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3.png" ContentType="image/png"/>
  <Override PartName="/xl/media/image2.jpeg" ContentType="image/jpeg"/>
  <Override PartName="/xl/media/image8.png" ContentType="image/png"/>
  <Override PartName="/xl/media/image4.jpeg" ContentType="image/jpeg"/>
  <Override PartName="/xl/media/image5.jpeg" ContentType="image/jpeg"/>
  <Override PartName="/xl/media/image6.png" ContentType="image/png"/>
  <Override PartName="/xl/media/image7.jpeg" ContentType="image/jpeg"/>
  <Override PartName="/xl/media/image9.png" ContentType="image/png"/>
  <Override PartName="/xl/media/image10.jpeg" ContentType="image/jpeg"/>
  <Override PartName="/xl/media/image1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kategorie" sheetId="1" state="hidden" r:id="rId2"/>
    <sheet name="výsledovka" sheetId="2" state="visible" r:id="rId3"/>
    <sheet name="List2" sheetId="3" state="visible" r:id="rId4"/>
    <sheet name="List3" sheetId="4" state="visible" r:id="rId5"/>
  </sheets>
  <definedNames>
    <definedName function="false" hidden="false" localSheetId="0" name="_xlnm.Print_Area" vbProcedure="false">kategorie!$A$1:$P$220</definedName>
    <definedName function="false" hidden="false" localSheetId="1" name="_xlnm.Print_Area" vbProcedure="false">výsledovka!$A$1:$P$248</definedName>
    <definedName function="false" hidden="false" localSheetId="1" name="_xlnm.Print_Titles" vbProcedure="false">výsledovka!$1:$7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<sst xmlns="http://schemas.openxmlformats.org/spreadsheetml/2006/main" count="575" uniqueCount="223">
  <si>
    <t xml:space="preserve">Minimuchovman</t>
  </si>
  <si>
    <t xml:space="preserve">Tanvald 4.9.2014</t>
  </si>
  <si>
    <t xml:space="preserve">Kategorie:</t>
  </si>
  <si>
    <r>
      <rPr>
        <sz val="14"/>
        <color rgb="FF000000"/>
        <rFont val="Arial"/>
        <family val="2"/>
        <charset val="238"/>
      </rPr>
      <t xml:space="preserve">do 1 tř. </t>
    </r>
    <r>
      <rPr>
        <sz val="8"/>
        <color rgb="FF000000"/>
        <rFont val="Arial"/>
        <family val="2"/>
        <charset val="238"/>
      </rPr>
      <t xml:space="preserve">včetně</t>
    </r>
  </si>
  <si>
    <t xml:space="preserve">dívky</t>
  </si>
  <si>
    <t xml:space="preserve">pořadí</t>
  </si>
  <si>
    <t xml:space="preserve">st.č. </t>
  </si>
  <si>
    <t xml:space="preserve">Jméno</t>
  </si>
  <si>
    <t xml:space="preserve">Příjmení</t>
  </si>
  <si>
    <t xml:space="preserve">start.čas</t>
  </si>
  <si>
    <t xml:space="preserve">mezičas I. </t>
  </si>
  <si>
    <t xml:space="preserve">mezičas II. </t>
  </si>
  <si>
    <t xml:space="preserve">čas v cíli</t>
  </si>
  <si>
    <t xml:space="preserve">lezení</t>
  </si>
  <si>
    <t xml:space="preserve">kolo</t>
  </si>
  <si>
    <t xml:space="preserve">běh</t>
  </si>
  <si>
    <t xml:space="preserve">celkový</t>
  </si>
  <si>
    <t xml:space="preserve">ztráta na 1.</t>
  </si>
  <si>
    <t xml:space="preserve">ztráta na předchozí</t>
  </si>
  <si>
    <t xml:space="preserve">martina</t>
  </si>
  <si>
    <t xml:space="preserve">tůmová</t>
  </si>
  <si>
    <t xml:space="preserve">štěpánka</t>
  </si>
  <si>
    <t xml:space="preserve">černá</t>
  </si>
  <si>
    <t xml:space="preserve">elena</t>
  </si>
  <si>
    <t xml:space="preserve">vanda</t>
  </si>
  <si>
    <t xml:space="preserve">magda</t>
  </si>
  <si>
    <t xml:space="preserve">harcubová</t>
  </si>
  <si>
    <t xml:space="preserve">zoe</t>
  </si>
  <si>
    <t xml:space="preserve">zemanová</t>
  </si>
  <si>
    <t xml:space="preserve">eliška</t>
  </si>
  <si>
    <t xml:space="preserve">pechová</t>
  </si>
  <si>
    <t xml:space="preserve">viktorka</t>
  </si>
  <si>
    <t xml:space="preserve">ledecká</t>
  </si>
  <si>
    <t xml:space="preserve">chlapci</t>
  </si>
  <si>
    <t xml:space="preserve">ota</t>
  </si>
  <si>
    <t xml:space="preserve">kubín</t>
  </si>
  <si>
    <t xml:space="preserve">matyáš</t>
  </si>
  <si>
    <t xml:space="preserve">viktora</t>
  </si>
  <si>
    <t xml:space="preserve">vojta</t>
  </si>
  <si>
    <t xml:space="preserve">vodička</t>
  </si>
  <si>
    <t xml:space="preserve">kryštov</t>
  </si>
  <si>
    <t xml:space="preserve">melich</t>
  </si>
  <si>
    <t xml:space="preserve">filip</t>
  </si>
  <si>
    <t xml:space="preserve">šostek</t>
  </si>
  <si>
    <t xml:space="preserve">štepán</t>
  </si>
  <si>
    <t xml:space="preserve">preisler</t>
  </si>
  <si>
    <t xml:space="preserve">jan</t>
  </si>
  <si>
    <t xml:space="preserve">pech</t>
  </si>
  <si>
    <t xml:space="preserve">kasper</t>
  </si>
  <si>
    <t xml:space="preserve">leoš</t>
  </si>
  <si>
    <t xml:space="preserve">luňáček</t>
  </si>
  <si>
    <t xml:space="preserve">resler</t>
  </si>
  <si>
    <t xml:space="preserve">2. - 3. tř.</t>
  </si>
  <si>
    <t xml:space="preserve">zuzana</t>
  </si>
  <si>
    <t xml:space="preserve">štejfová</t>
  </si>
  <si>
    <t xml:space="preserve">ondra</t>
  </si>
  <si>
    <t xml:space="preserve">černý</t>
  </si>
  <si>
    <t xml:space="preserve">zbyšek</t>
  </si>
  <si>
    <t xml:space="preserve">blaschke</t>
  </si>
  <si>
    <t xml:space="preserve">4. - 5. tř.</t>
  </si>
  <si>
    <t xml:space="preserve">lucie</t>
  </si>
  <si>
    <t xml:space="preserve">kasperová</t>
  </si>
  <si>
    <t xml:space="preserve">natálie</t>
  </si>
  <si>
    <t xml:space="preserve">dubská</t>
  </si>
  <si>
    <t xml:space="preserve">zora</t>
  </si>
  <si>
    <t xml:space="preserve">blaschkeová</t>
  </si>
  <si>
    <t xml:space="preserve">saša</t>
  </si>
  <si>
    <t xml:space="preserve">baranová</t>
  </si>
  <si>
    <t xml:space="preserve">jakub</t>
  </si>
  <si>
    <t xml:space="preserve">brůna</t>
  </si>
  <si>
    <t xml:space="preserve">jonáš</t>
  </si>
  <si>
    <t xml:space="preserve">šimon</t>
  </si>
  <si>
    <t xml:space="preserve">janata</t>
  </si>
  <si>
    <t xml:space="preserve">synovec</t>
  </si>
  <si>
    <t xml:space="preserve">vyhlídko</t>
  </si>
  <si>
    <t xml:space="preserve">6. - 7. tř.</t>
  </si>
  <si>
    <t xml:space="preserve">bára</t>
  </si>
  <si>
    <t xml:space="preserve">adam</t>
  </si>
  <si>
    <t xml:space="preserve">galbavý</t>
  </si>
  <si>
    <t xml:space="preserve">jiří</t>
  </si>
  <si>
    <t xml:space="preserve">šeps</t>
  </si>
  <si>
    <t xml:space="preserve">sixta</t>
  </si>
  <si>
    <t xml:space="preserve">8. - 9. tř.</t>
  </si>
  <si>
    <t xml:space="preserve">čas I. kola</t>
  </si>
  <si>
    <t xml:space="preserve">čas II. kola</t>
  </si>
  <si>
    <t xml:space="preserve">polák</t>
  </si>
  <si>
    <t xml:space="preserve">Tanvald 9.9.2026</t>
  </si>
  <si>
    <t xml:space="preserve">předškolky</t>
  </si>
  <si>
    <t xml:space="preserve">Ema</t>
  </si>
  <si>
    <t xml:space="preserve">Komárková</t>
  </si>
  <si>
    <t xml:space="preserve">Kateřina </t>
  </si>
  <si>
    <t xml:space="preserve">Černá</t>
  </si>
  <si>
    <t xml:space="preserve">Matylda</t>
  </si>
  <si>
    <t xml:space="preserve">Havlíčková</t>
  </si>
  <si>
    <t xml:space="preserve">Sofie</t>
  </si>
  <si>
    <t xml:space="preserve">Nováková</t>
  </si>
  <si>
    <t xml:space="preserve">Magdalena</t>
  </si>
  <si>
    <t xml:space="preserve">Řehořková</t>
  </si>
  <si>
    <t xml:space="preserve">Alžběta </t>
  </si>
  <si>
    <t xml:space="preserve">Štekrová</t>
  </si>
  <si>
    <t xml:space="preserve">Evelína</t>
  </si>
  <si>
    <t xml:space="preserve">Hrabalová</t>
  </si>
  <si>
    <t xml:space="preserve">Richard</t>
  </si>
  <si>
    <t xml:space="preserve">Koldovský</t>
  </si>
  <si>
    <t xml:space="preserve">Josef </t>
  </si>
  <si>
    <t xml:space="preserve">Harcuba</t>
  </si>
  <si>
    <t xml:space="preserve">Matouš</t>
  </si>
  <si>
    <t xml:space="preserve">Hájek</t>
  </si>
  <si>
    <t xml:space="preserve">Šimon </t>
  </si>
  <si>
    <t xml:space="preserve"> 1-2 tř.</t>
  </si>
  <si>
    <t xml:space="preserve">třída</t>
  </si>
  <si>
    <t xml:space="preserve">Nela</t>
  </si>
  <si>
    <t xml:space="preserve">Drábková</t>
  </si>
  <si>
    <t xml:space="preserve">Klára </t>
  </si>
  <si>
    <t xml:space="preserve">Voláková</t>
  </si>
  <si>
    <t xml:space="preserve">Maya</t>
  </si>
  <si>
    <t xml:space="preserve">Nguyen</t>
  </si>
  <si>
    <t xml:space="preserve">Rozálie</t>
  </si>
  <si>
    <t xml:space="preserve">Racková</t>
  </si>
  <si>
    <t xml:space="preserve">Alena</t>
  </si>
  <si>
    <t xml:space="preserve">Harcubová</t>
  </si>
  <si>
    <t xml:space="preserve">Štěpánka</t>
  </si>
  <si>
    <t xml:space="preserve">Neumannová</t>
  </si>
  <si>
    <t xml:space="preserve">Aneta</t>
  </si>
  <si>
    <t xml:space="preserve">Mašková</t>
  </si>
  <si>
    <t xml:space="preserve">Karolína</t>
  </si>
  <si>
    <t xml:space="preserve">Poláková</t>
  </si>
  <si>
    <t xml:space="preserve">Hájková</t>
  </si>
  <si>
    <t xml:space="preserve">Jáchym </t>
  </si>
  <si>
    <t xml:space="preserve">Hochmann</t>
  </si>
  <si>
    <t xml:space="preserve">Antonín</t>
  </si>
  <si>
    <t xml:space="preserve">Štekr</t>
  </si>
  <si>
    <t xml:space="preserve">Václav </t>
  </si>
  <si>
    <t xml:space="preserve">Pindík</t>
  </si>
  <si>
    <t xml:space="preserve">MŠ</t>
  </si>
  <si>
    <t xml:space="preserve">Jan </t>
  </si>
  <si>
    <t xml:space="preserve">Drábek</t>
  </si>
  <si>
    <t xml:space="preserve">Max</t>
  </si>
  <si>
    <t xml:space="preserve">Filip</t>
  </si>
  <si>
    <t xml:space="preserve">Smrčka</t>
  </si>
  <si>
    <t xml:space="preserve">Kryštof</t>
  </si>
  <si>
    <t xml:space="preserve">Polák</t>
  </si>
  <si>
    <t xml:space="preserve">Sebastian</t>
  </si>
  <si>
    <t xml:space="preserve">Špát</t>
  </si>
  <si>
    <t xml:space="preserve">Vladimír</t>
  </si>
  <si>
    <t xml:space="preserve">Moraru</t>
  </si>
  <si>
    <t xml:space="preserve">Matěj </t>
  </si>
  <si>
    <t xml:space="preserve">Nechanický</t>
  </si>
  <si>
    <t xml:space="preserve">3. - 4. tř.</t>
  </si>
  <si>
    <t xml:space="preserve">Adéla</t>
  </si>
  <si>
    <t xml:space="preserve">Kozlovská</t>
  </si>
  <si>
    <t xml:space="preserve">Nina</t>
  </si>
  <si>
    <t xml:space="preserve">Eliška</t>
  </si>
  <si>
    <t xml:space="preserve">Hodúrová</t>
  </si>
  <si>
    <t xml:space="preserve">Anja</t>
  </si>
  <si>
    <t xml:space="preserve">Amaini</t>
  </si>
  <si>
    <t xml:space="preserve">Růžena</t>
  </si>
  <si>
    <t xml:space="preserve">Amálie</t>
  </si>
  <si>
    <t xml:space="preserve">3.-4. tř.</t>
  </si>
  <si>
    <t xml:space="preserve">1</t>
  </si>
  <si>
    <t xml:space="preserve">Martin</t>
  </si>
  <si>
    <t xml:space="preserve">Doleček</t>
  </si>
  <si>
    <t xml:space="preserve">2</t>
  </si>
  <si>
    <t xml:space="preserve">Štěpán</t>
  </si>
  <si>
    <t xml:space="preserve">Darebný</t>
  </si>
  <si>
    <t xml:space="preserve">3</t>
  </si>
  <si>
    <t xml:space="preserve">Michael </t>
  </si>
  <si>
    <t xml:space="preserve">Bažant</t>
  </si>
  <si>
    <t xml:space="preserve">4</t>
  </si>
  <si>
    <t xml:space="preserve">Michal</t>
  </si>
  <si>
    <t xml:space="preserve">Černý</t>
  </si>
  <si>
    <t xml:space="preserve">5</t>
  </si>
  <si>
    <t xml:space="preserve">6</t>
  </si>
  <si>
    <t xml:space="preserve">Adam</t>
  </si>
  <si>
    <t xml:space="preserve">7</t>
  </si>
  <si>
    <t xml:space="preserve">Vítek</t>
  </si>
  <si>
    <t xml:space="preserve">Řeřábek</t>
  </si>
  <si>
    <t xml:space="preserve">8</t>
  </si>
  <si>
    <t xml:space="preserve">Pažin</t>
  </si>
  <si>
    <t xml:space="preserve">9</t>
  </si>
  <si>
    <t xml:space="preserve">Tomáš</t>
  </si>
  <si>
    <t xml:space="preserve">Hodúr</t>
  </si>
  <si>
    <t xml:space="preserve">10</t>
  </si>
  <si>
    <t xml:space="preserve">Mikuláš</t>
  </si>
  <si>
    <t xml:space="preserve">11</t>
  </si>
  <si>
    <t xml:space="preserve">Benjamin</t>
  </si>
  <si>
    <t xml:space="preserve">12</t>
  </si>
  <si>
    <t xml:space="preserve">Albert</t>
  </si>
  <si>
    <t xml:space="preserve">Šimonek</t>
  </si>
  <si>
    <t xml:space="preserve">13</t>
  </si>
  <si>
    <t xml:space="preserve">14</t>
  </si>
  <si>
    <t xml:space="preserve">Oliver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</si>
  <si>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</si>
  <si>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</si>
  <si>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</si>
  <si>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</si>
  <si>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</si>
  <si>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</si>
  <si>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5.- 6.-7. tř.</t>
  </si>
  <si>
    <t xml:space="preserve">Astrid </t>
  </si>
  <si>
    <t xml:space="preserve">Berntová</t>
  </si>
  <si>
    <t xml:space="preserve">Anna </t>
  </si>
  <si>
    <t xml:space="preserve">Koldovská</t>
  </si>
  <si>
    <t xml:space="preserve">Vendula</t>
  </si>
  <si>
    <t xml:space="preserve">Pohořalá</t>
  </si>
  <si>
    <t xml:space="preserve">Mariánka</t>
  </si>
  <si>
    <t xml:space="preserve">Hochmannová</t>
  </si>
  <si>
    <t xml:space="preserve">Adelaide</t>
  </si>
  <si>
    <t xml:space="preserve">Anežka</t>
  </si>
  <si>
    <t xml:space="preserve">Prouza</t>
  </si>
  <si>
    <t xml:space="preserve">Ouhrabka</t>
  </si>
  <si>
    <t xml:space="preserve">Matyáš</t>
  </si>
  <si>
    <t xml:space="preserve">Mašek</t>
  </si>
  <si>
    <t xml:space="preserve">Vincent</t>
  </si>
  <si>
    <t xml:space="preserve">Vít </t>
  </si>
  <si>
    <t xml:space="preserve">Kubín</t>
  </si>
  <si>
    <t xml:space="preserve">Razým</t>
  </si>
  <si>
    <t xml:space="preserve">Matěj</t>
  </si>
  <si>
    <t xml:space="preserve">Láďa </t>
  </si>
  <si>
    <t xml:space="preserve">Žilla</t>
  </si>
  <si>
    <t xml:space="preserve">Johana</t>
  </si>
  <si>
    <t xml:space="preserve">Bartovská</t>
  </si>
  <si>
    <t xml:space="preserve">Kristýna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</si>
</sst>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h:mm:ss"/>
    <numFmt numFmtId="166" formatCode="[$-F400]h:mm:ss\ AM/PM"/>
    <numFmt numFmtId="167" formatCode="d/mmm"/>
    <numFmt numFmtId="168" formatCode="@"/>
    <numFmt numFmtId="169" formatCode="[h]:mm:ss"/>
  </numFmts>
  <fonts count="16">
    <font>
      <sz val="10"/>
      <color rgb="FF00000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20"/>
      <color rgb="FF000000"/>
      <name val="Aharoni"/>
      <family val="0"/>
      <charset val="177"/>
    </font>
    <font>
      <b val="true"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 val="true"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 val="true"/>
      <sz val="36"/>
      <color rgb="FFCF2E2B"/>
      <name val="Times New Roman"/>
      <family val="0"/>
      <charset val="238"/>
    </font>
    <font>
      <b val="true"/>
      <sz val="40"/>
      <color rgb="FFCF2E2B"/>
      <name val="Brush Script MT"/>
      <family val="0"/>
      <charset val="238"/>
    </font>
    <font>
      <b val="true"/>
      <sz val="28"/>
      <color rgb="FF000000"/>
      <name val="Bahnschrift Condensed"/>
      <family val="0"/>
      <charset val="238"/>
    </font>
    <font>
      <sz val="7"/>
      <color rgb="FFFFFFFF"/>
      <name val="Calibri"/>
      <family val="0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F2E2B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hyperlink" Target="#v&#253;sledovka!B8"/><Relationship Id="rId3" Type="http://schemas.openxmlformats.org/officeDocument/2006/relationships/hyperlink" Target="#v&#253;sledovka!B59"/><Relationship Id="rId4" Type="http://schemas.openxmlformats.org/officeDocument/2006/relationships/hyperlink" Target="#v&#253;sledovka!B107"/><Relationship Id="rId5" Type="http://schemas.openxmlformats.org/officeDocument/2006/relationships/hyperlink" Target="#v&#253;sledovka!B155"/><Relationship Id="rId6" Type="http://schemas.openxmlformats.org/officeDocument/2006/relationships/hyperlink" Target="#v&#253;sledovka!B203"/><Relationship Id="rId7" Type="http://schemas.openxmlformats.org/officeDocument/2006/relationships/hyperlink" Target="#v&#253;sledovka!B253"/><Relationship Id="rId8" Type="http://schemas.openxmlformats.org/officeDocument/2006/relationships/image" Target="../media/image3.png"/><Relationship Id="rId9" Type="http://schemas.openxmlformats.org/officeDocument/2006/relationships/image" Target="../media/image4.jpeg"/><Relationship Id="rId10" Type="http://schemas.openxmlformats.org/officeDocument/2006/relationships/image" Target="../media/image5.jpeg"/><Relationship Id="rId11" Type="http://schemas.openxmlformats.org/officeDocument/2006/relationships/image" Target="../media/image6.png"/><Relationship Id="rId12" Type="http://schemas.openxmlformats.org/officeDocument/2006/relationships/image" Target="../media/image7.jpeg"/><Relationship Id="rId13" Type="http://schemas.openxmlformats.org/officeDocument/2006/relationships/image" Target="../media/image8.png"/><Relationship Id="rId14" Type="http://schemas.openxmlformats.org/officeDocument/2006/relationships/image" Target="../media/image9.png"/><Relationship Id="rId15" Type="http://schemas.openxmlformats.org/officeDocument/2006/relationships/image" Target="../media/image10.jpeg"/><Relationship Id="rId16" Type="http://schemas.openxmlformats.org/officeDocument/2006/relationships/image" Target="../media/image1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11</xdr:col>
      <xdr:colOff>650880</xdr:colOff>
      <xdr:row>0</xdr:row>
      <xdr:rowOff>65520</xdr:rowOff>
    </xdr:from>
    <xdr:to>
      <xdr:col>15</xdr:col>
      <xdr:colOff>1024560</xdr:colOff>
      <xdr:row>8</xdr:row>
      <xdr:rowOff>39240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8113320" y="65520"/>
          <a:ext cx="3972240" cy="15069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12</xdr:col>
      <xdr:colOff>474120</xdr:colOff>
      <xdr:row>4</xdr:row>
      <xdr:rowOff>122760</xdr:rowOff>
    </xdr:from>
    <xdr:to>
      <xdr:col>14</xdr:col>
      <xdr:colOff>331200</xdr:colOff>
      <xdr:row>8</xdr:row>
      <xdr:rowOff>26640</xdr:rowOff>
    </xdr:to>
    <xdr:sp>
      <xdr:nvSpPr>
        <xdr:cNvPr id="1" name="CustomShape 1"/>
        <xdr:cNvSpPr/>
      </xdr:nvSpPr>
      <xdr:spPr>
        <a:xfrm>
          <a:off x="8773560" y="941760"/>
          <a:ext cx="1530720" cy="618120"/>
        </a:xfrm>
        <a:prstGeom prst="rect">
          <a:avLst/>
        </a:prstGeom>
        <a:noFill/>
        <a:ln w="0">
          <a:noFill/>
        </a:ln>
        <a:scene3d>
          <a:camera prst="orthographicFront"/>
          <a:lightRig dir="tl" rig="flat">
            <a:rot lat="0" lon="0" rev="6600000"/>
          </a:lightRig>
        </a:scene3d>
      </xdr:spPr>
      <xdr:style>
        <a:lnRef idx="0"/>
        <a:fillRef idx="0"/>
        <a:effectRef idx="0"/>
        <a:fontRef idx="minor"/>
      </xdr:style>
      <xdr:txBody>
        <a:bodyPr lIns="90000" rIns="90000" tIns="45000" bIns="45000">
          <a:noAutofit/>
        </a:bodyPr>
        <a:p>
          <a:pPr algn="ctr">
            <a:lnSpc>
              <a:spcPct val="100000"/>
            </a:lnSpc>
          </a:pPr>
          <a:r>
            <a:rPr b="1" lang="cs-CZ" sz="3600" spc="-1" strike="noStrike">
              <a:solidFill>
                <a:srgbClr val="cf2e2b"/>
              </a:solidFill>
              <a:latin typeface="Times New Roman"/>
            </a:rPr>
            <a:t>mini</a:t>
          </a:r>
          <a:endParaRPr b="0" lang="cs-CZ" sz="36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9</xdr:col>
      <xdr:colOff>135360</xdr:colOff>
      <xdr:row>1</xdr:row>
      <xdr:rowOff>82440</xdr:rowOff>
    </xdr:from>
    <xdr:to>
      <xdr:col>15</xdr:col>
      <xdr:colOff>312120</xdr:colOff>
      <xdr:row>7</xdr:row>
      <xdr:rowOff>62640</xdr:rowOff>
    </xdr:to>
    <xdr:pic>
      <xdr:nvPicPr>
        <xdr:cNvPr id="2" name="Obrázek 4" descr=""/>
        <xdr:cNvPicPr/>
      </xdr:nvPicPr>
      <xdr:blipFill>
        <a:blip r:embed="rId1"/>
        <a:stretch/>
      </xdr:blipFill>
      <xdr:spPr>
        <a:xfrm>
          <a:off x="5595480" y="444240"/>
          <a:ext cx="2333880" cy="11034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9</xdr:col>
      <xdr:colOff>198000</xdr:colOff>
      <xdr:row>3</xdr:row>
      <xdr:rowOff>127080</xdr:rowOff>
    </xdr:from>
    <xdr:to>
      <xdr:col>14</xdr:col>
      <xdr:colOff>635760</xdr:colOff>
      <xdr:row>6</xdr:row>
      <xdr:rowOff>156600</xdr:rowOff>
    </xdr:to>
    <xdr:sp>
      <xdr:nvSpPr>
        <xdr:cNvPr id="3" name="CustomShape 1"/>
        <xdr:cNvSpPr/>
      </xdr:nvSpPr>
      <xdr:spPr>
        <a:xfrm>
          <a:off x="5658120" y="961920"/>
          <a:ext cx="1507320" cy="517320"/>
        </a:xfrm>
        <a:prstGeom prst="rect">
          <a:avLst/>
        </a:prstGeom>
        <a:noFill/>
        <a:ln w="0">
          <a:noFill/>
        </a:ln>
        <a:scene3d>
          <a:camera prst="orthographicFront"/>
          <a:lightRig dir="tl" rig="flat">
            <a:rot lat="0" lon="0" rev="6600000"/>
          </a:lightRig>
        </a:scene3d>
      </xdr:spPr>
      <xdr:style>
        <a:lnRef idx="0"/>
        <a:fillRef idx="0"/>
        <a:effectRef idx="0"/>
        <a:fontRef idx="minor"/>
      </xdr:style>
      <xdr:txBody>
        <a:bodyPr lIns="90000" rIns="90000" tIns="45000" bIns="45000">
          <a:noAutofit/>
        </a:bodyPr>
        <a:p>
          <a:pPr algn="ctr">
            <a:lnSpc>
              <a:spcPct val="100000"/>
            </a:lnSpc>
          </a:pPr>
          <a:r>
            <a:rPr b="1" lang="cs-CZ" sz="4000" spc="-1" strike="noStrike">
              <a:solidFill>
                <a:srgbClr val="cf2e2b"/>
              </a:solidFill>
              <a:latin typeface="Brush Script MT"/>
              <a:ea typeface="SimSun-ExtB"/>
            </a:rPr>
            <a:t>mini</a:t>
          </a:r>
          <a:endParaRPr b="0" lang="cs-CZ" sz="4000" spc="-1" strike="noStrike">
            <a:latin typeface="Times New Roman"/>
          </a:endParaRPr>
        </a:p>
      </xdr:txBody>
    </xdr:sp>
    <xdr:clientData/>
  </xdr:twoCellAnchor>
  <xdr:twoCellAnchor editAs="absolute">
    <xdr:from>
      <xdr:col>14</xdr:col>
      <xdr:colOff>341640</xdr:colOff>
      <xdr:row>5</xdr:row>
      <xdr:rowOff>4320</xdr:rowOff>
    </xdr:from>
    <xdr:to>
      <xdr:col>15</xdr:col>
      <xdr:colOff>328680</xdr:colOff>
      <xdr:row>7</xdr:row>
      <xdr:rowOff>34920</xdr:rowOff>
    </xdr:to>
    <xdr:sp>
      <xdr:nvSpPr>
        <xdr:cNvPr id="4" name="CustomShape 1"/>
        <xdr:cNvSpPr/>
      </xdr:nvSpPr>
      <xdr:spPr>
        <a:xfrm>
          <a:off x="6871320" y="1164240"/>
          <a:ext cx="1074600" cy="355680"/>
        </a:xfrm>
        <a:prstGeom prst="rect">
          <a:avLst/>
        </a:prstGeom>
        <a:solidFill>
          <a:srgbClr val="ffffff"/>
        </a:solidFill>
        <a:ln w="0"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>
          <a:spAutoFit/>
        </a:bodyPr>
        <a:p>
          <a:pPr algn="ctr">
            <a:lnSpc>
              <a:spcPct val="100000"/>
            </a:lnSpc>
          </a:pPr>
          <a:r>
            <a:rPr b="1" lang="cs-CZ" sz="2800" spc="-1" strike="noStrike">
              <a:solidFill>
                <a:srgbClr val="000000"/>
              </a:solidFill>
              <a:latin typeface="Bahnschrift Condensed"/>
              <a:ea typeface="ADLaM Display"/>
            </a:rPr>
            <a:t>2026</a:t>
          </a:r>
          <a:endParaRPr b="0" lang="cs-CZ" sz="28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65160</xdr:colOff>
      <xdr:row>0</xdr:row>
      <xdr:rowOff>30240</xdr:rowOff>
    </xdr:from>
    <xdr:to>
      <xdr:col>0</xdr:col>
      <xdr:colOff>352080</xdr:colOff>
      <xdr:row>0</xdr:row>
      <xdr:rowOff>317160</xdr:rowOff>
    </xdr:to>
    <xdr:sp>
      <xdr:nvSpPr>
        <xdr:cNvPr id="5" name="CustomShape 1">
          <a:hlinkClick r:id="rId2"/>
        </xdr:cNvPr>
        <xdr:cNvSpPr/>
      </xdr:nvSpPr>
      <xdr:spPr>
        <a:xfrm>
          <a:off x="65160" y="30240"/>
          <a:ext cx="28692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před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431280</xdr:colOff>
      <xdr:row>0</xdr:row>
      <xdr:rowOff>30240</xdr:rowOff>
    </xdr:from>
    <xdr:to>
      <xdr:col>1</xdr:col>
      <xdr:colOff>106920</xdr:colOff>
      <xdr:row>0</xdr:row>
      <xdr:rowOff>317160</xdr:rowOff>
    </xdr:to>
    <xdr:sp>
      <xdr:nvSpPr>
        <xdr:cNvPr id="6" name="CustomShape 1">
          <a:hlinkClick r:id="rId3"/>
        </xdr:cNvPr>
        <xdr:cNvSpPr/>
      </xdr:nvSpPr>
      <xdr:spPr>
        <a:xfrm>
          <a:off x="431280" y="30240"/>
          <a:ext cx="28044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1tř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twoCell">
    <xdr:from>
      <xdr:col>1</xdr:col>
      <xdr:colOff>155880</xdr:colOff>
      <xdr:row>0</xdr:row>
      <xdr:rowOff>30240</xdr:rowOff>
    </xdr:from>
    <xdr:to>
      <xdr:col>1</xdr:col>
      <xdr:colOff>442800</xdr:colOff>
      <xdr:row>0</xdr:row>
      <xdr:rowOff>317160</xdr:rowOff>
    </xdr:to>
    <xdr:sp>
      <xdr:nvSpPr>
        <xdr:cNvPr id="7" name="CustomShape 1">
          <a:hlinkClick r:id="rId4"/>
        </xdr:cNvPr>
        <xdr:cNvSpPr/>
      </xdr:nvSpPr>
      <xdr:spPr>
        <a:xfrm>
          <a:off x="760680" y="30240"/>
          <a:ext cx="28692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2 -3tř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twoCell">
    <xdr:from>
      <xdr:col>1</xdr:col>
      <xdr:colOff>501840</xdr:colOff>
      <xdr:row>0</xdr:row>
      <xdr:rowOff>30240</xdr:rowOff>
    </xdr:from>
    <xdr:to>
      <xdr:col>2</xdr:col>
      <xdr:colOff>177120</xdr:colOff>
      <xdr:row>0</xdr:row>
      <xdr:rowOff>317160</xdr:rowOff>
    </xdr:to>
    <xdr:sp>
      <xdr:nvSpPr>
        <xdr:cNvPr id="8" name="CustomShape 1">
          <a:hlinkClick r:id="rId5"/>
        </xdr:cNvPr>
        <xdr:cNvSpPr/>
      </xdr:nvSpPr>
      <xdr:spPr>
        <a:xfrm>
          <a:off x="1106640" y="30240"/>
          <a:ext cx="84456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4-5tř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216000</xdr:colOff>
      <xdr:row>0</xdr:row>
      <xdr:rowOff>30240</xdr:rowOff>
    </xdr:from>
    <xdr:to>
      <xdr:col>2</xdr:col>
      <xdr:colOff>502920</xdr:colOff>
      <xdr:row>0</xdr:row>
      <xdr:rowOff>317160</xdr:rowOff>
    </xdr:to>
    <xdr:sp>
      <xdr:nvSpPr>
        <xdr:cNvPr id="9" name="CustomShape 1">
          <a:hlinkClick r:id="rId6"/>
        </xdr:cNvPr>
        <xdr:cNvSpPr/>
      </xdr:nvSpPr>
      <xdr:spPr>
        <a:xfrm>
          <a:off x="1990080" y="30240"/>
          <a:ext cx="28692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6-7tř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536760</xdr:colOff>
      <xdr:row>0</xdr:row>
      <xdr:rowOff>30240</xdr:rowOff>
    </xdr:from>
    <xdr:to>
      <xdr:col>3</xdr:col>
      <xdr:colOff>212400</xdr:colOff>
      <xdr:row>0</xdr:row>
      <xdr:rowOff>317160</xdr:rowOff>
    </xdr:to>
    <xdr:sp>
      <xdr:nvSpPr>
        <xdr:cNvPr id="10" name="CustomShape 1">
          <a:hlinkClick r:id="rId7"/>
        </xdr:cNvPr>
        <xdr:cNvSpPr/>
      </xdr:nvSpPr>
      <xdr:spPr>
        <a:xfrm>
          <a:off x="2310840" y="30240"/>
          <a:ext cx="360720" cy="286920"/>
        </a:xfrm>
        <a:prstGeom prst="ellipse">
          <a:avLst/>
        </a:prstGeom>
        <a:solidFill>
          <a:srgbClr val="4f81bd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0" rIns="0" tIns="0" bIns="0" anchor="ctr">
          <a:noAutofit/>
        </a:bodyPr>
        <a:p>
          <a:pPr algn="ctr">
            <a:lnSpc>
              <a:spcPct val="100000"/>
            </a:lnSpc>
          </a:pPr>
          <a:r>
            <a:rPr b="0" lang="cs-CZ" sz="700" spc="-1" strike="noStrike">
              <a:solidFill>
                <a:srgbClr val="ffffff"/>
              </a:solidFill>
              <a:latin typeface="Calibri"/>
            </a:rPr>
            <a:t>8-9tř</a:t>
          </a:r>
          <a:endParaRPr b="0" lang="cs-CZ" sz="7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47520</xdr:colOff>
      <xdr:row>1</xdr:row>
      <xdr:rowOff>285840</xdr:rowOff>
    </xdr:from>
    <xdr:to>
      <xdr:col>5</xdr:col>
      <xdr:colOff>618120</xdr:colOff>
      <xdr:row>5</xdr:row>
      <xdr:rowOff>52200</xdr:rowOff>
    </xdr:to>
    <xdr:pic>
      <xdr:nvPicPr>
        <xdr:cNvPr id="11" name="Obrázek 11" descr=""/>
        <xdr:cNvPicPr/>
      </xdr:nvPicPr>
      <xdr:blipFill>
        <a:blip r:embed="rId8"/>
        <a:stretch/>
      </xdr:blipFill>
      <xdr:spPr>
        <a:xfrm>
          <a:off x="3834000" y="647640"/>
          <a:ext cx="570600" cy="564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756720</xdr:colOff>
      <xdr:row>2</xdr:row>
      <xdr:rowOff>47880</xdr:rowOff>
    </xdr:from>
    <xdr:to>
      <xdr:col>8</xdr:col>
      <xdr:colOff>618840</xdr:colOff>
      <xdr:row>4</xdr:row>
      <xdr:rowOff>114840</xdr:rowOff>
    </xdr:to>
    <xdr:pic>
      <xdr:nvPicPr>
        <xdr:cNvPr id="12" name="Obrázek 18" descr=""/>
        <xdr:cNvPicPr/>
      </xdr:nvPicPr>
      <xdr:blipFill>
        <a:blip r:embed="rId9"/>
        <a:stretch/>
      </xdr:blipFill>
      <xdr:spPr>
        <a:xfrm>
          <a:off x="4543200" y="720000"/>
          <a:ext cx="698760" cy="392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891000</xdr:colOff>
      <xdr:row>5</xdr:row>
      <xdr:rowOff>86400</xdr:rowOff>
    </xdr:from>
    <xdr:to>
      <xdr:col>5</xdr:col>
      <xdr:colOff>483840</xdr:colOff>
      <xdr:row>7</xdr:row>
      <xdr:rowOff>76680</xdr:rowOff>
    </xdr:to>
    <xdr:pic>
      <xdr:nvPicPr>
        <xdr:cNvPr id="13" name="Obrázek 25" descr=""/>
        <xdr:cNvPicPr/>
      </xdr:nvPicPr>
      <xdr:blipFill>
        <a:blip r:embed="rId10"/>
        <a:stretch/>
      </xdr:blipFill>
      <xdr:spPr>
        <a:xfrm>
          <a:off x="3350160" y="1246320"/>
          <a:ext cx="920160" cy="315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381600</xdr:colOff>
      <xdr:row>4</xdr:row>
      <xdr:rowOff>126360</xdr:rowOff>
    </xdr:from>
    <xdr:to>
      <xdr:col>3</xdr:col>
      <xdr:colOff>838080</xdr:colOff>
      <xdr:row>7</xdr:row>
      <xdr:rowOff>83880</xdr:rowOff>
    </xdr:to>
    <xdr:pic>
      <xdr:nvPicPr>
        <xdr:cNvPr id="14" name="Obrázek 20" descr=""/>
        <xdr:cNvPicPr/>
      </xdr:nvPicPr>
      <xdr:blipFill>
        <a:blip r:embed="rId11"/>
        <a:stretch/>
      </xdr:blipFill>
      <xdr:spPr>
        <a:xfrm>
          <a:off x="2840760" y="1123920"/>
          <a:ext cx="456480" cy="444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143640</xdr:colOff>
      <xdr:row>2</xdr:row>
      <xdr:rowOff>28800</xdr:rowOff>
    </xdr:from>
    <xdr:to>
      <xdr:col>4</xdr:col>
      <xdr:colOff>106200</xdr:colOff>
      <xdr:row>4</xdr:row>
      <xdr:rowOff>88200</xdr:rowOff>
    </xdr:to>
    <xdr:pic>
      <xdr:nvPicPr>
        <xdr:cNvPr id="15" name="Obrázek 22" descr=""/>
        <xdr:cNvPicPr/>
      </xdr:nvPicPr>
      <xdr:blipFill>
        <a:blip r:embed="rId12"/>
        <a:stretch/>
      </xdr:blipFill>
      <xdr:spPr>
        <a:xfrm>
          <a:off x="2602800" y="700920"/>
          <a:ext cx="1041480" cy="384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685800</xdr:colOff>
      <xdr:row>5</xdr:row>
      <xdr:rowOff>143640</xdr:rowOff>
    </xdr:from>
    <xdr:to>
      <xdr:col>8</xdr:col>
      <xdr:colOff>734040</xdr:colOff>
      <xdr:row>7</xdr:row>
      <xdr:rowOff>54000</xdr:rowOff>
    </xdr:to>
    <xdr:pic>
      <xdr:nvPicPr>
        <xdr:cNvPr id="16" name="Obrázek 24" descr=""/>
        <xdr:cNvPicPr/>
      </xdr:nvPicPr>
      <xdr:blipFill>
        <a:blip r:embed="rId13"/>
        <a:stretch/>
      </xdr:blipFill>
      <xdr:spPr>
        <a:xfrm>
          <a:off x="4472280" y="1303560"/>
          <a:ext cx="884880" cy="235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410040</xdr:colOff>
      <xdr:row>3</xdr:row>
      <xdr:rowOff>128520</xdr:rowOff>
    </xdr:from>
    <xdr:to>
      <xdr:col>3</xdr:col>
      <xdr:colOff>104400</xdr:colOff>
      <xdr:row>6</xdr:row>
      <xdr:rowOff>122040</xdr:rowOff>
    </xdr:to>
    <xdr:pic>
      <xdr:nvPicPr>
        <xdr:cNvPr id="17" name="Obrázek 26" descr=""/>
        <xdr:cNvPicPr/>
      </xdr:nvPicPr>
      <xdr:blipFill>
        <a:blip r:embed="rId14"/>
        <a:stretch/>
      </xdr:blipFill>
      <xdr:spPr>
        <a:xfrm>
          <a:off x="2184120" y="963360"/>
          <a:ext cx="379440" cy="481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714600</xdr:colOff>
      <xdr:row>2</xdr:row>
      <xdr:rowOff>10440</xdr:rowOff>
    </xdr:from>
    <xdr:to>
      <xdr:col>13</xdr:col>
      <xdr:colOff>142200</xdr:colOff>
      <xdr:row>4</xdr:row>
      <xdr:rowOff>147600</xdr:rowOff>
    </xdr:to>
    <xdr:pic>
      <xdr:nvPicPr>
        <xdr:cNvPr id="18" name="Obrázek 28" descr=""/>
        <xdr:cNvPicPr/>
      </xdr:nvPicPr>
      <xdr:blipFill>
        <a:blip r:embed="rId15"/>
        <a:stretch/>
      </xdr:blipFill>
      <xdr:spPr>
        <a:xfrm>
          <a:off x="5337720" y="682560"/>
          <a:ext cx="497160" cy="4626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38520</xdr:colOff>
      <xdr:row>5</xdr:row>
      <xdr:rowOff>19800</xdr:rowOff>
    </xdr:from>
    <xdr:to>
      <xdr:col>13</xdr:col>
      <xdr:colOff>209160</xdr:colOff>
      <xdr:row>7</xdr:row>
      <xdr:rowOff>84600</xdr:rowOff>
    </xdr:to>
    <xdr:pic>
      <xdr:nvPicPr>
        <xdr:cNvPr id="19" name="Obrázek 30" descr=""/>
        <xdr:cNvPicPr/>
      </xdr:nvPicPr>
      <xdr:blipFill>
        <a:blip r:embed="rId16"/>
        <a:stretch/>
      </xdr:blipFill>
      <xdr:spPr>
        <a:xfrm>
          <a:off x="5498640" y="1179720"/>
          <a:ext cx="403200" cy="3898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P220"/>
  <sheetViews>
    <sheetView showFormulas="false" showGridLines="true" showRowColHeaders="true" showZeros="true" rightToLeft="false" tabSelected="false" showOutlineSymbols="true" defaultGridColor="true" view="pageBreakPreview" topLeftCell="A33" colorId="64" zoomScale="160" zoomScaleNormal="100" zoomScalePageLayoutView="160" workbookViewId="0">
      <selection pane="topLeft" activeCell="A4" activeCellId="0" sqref="A4"/>
    </sheetView>
  </sheetViews>
  <sheetFormatPr defaultColWidth="8.58984375" defaultRowHeight="12.75" zeroHeight="false" outlineLevelRow="0" outlineLevelCol="0"/>
  <cols>
    <col collapsed="false" customWidth="true" hidden="false" outlineLevel="0" max="4" min="4" style="0" width="15.29"/>
    <col collapsed="false" customWidth="true" hidden="false" outlineLevel="0" max="5" min="5" style="0" width="2.14"/>
    <col collapsed="false" customWidth="true" hidden="false" outlineLevel="0" max="9" min="6" style="0" width="11.86"/>
    <col collapsed="false" customWidth="true" hidden="false" outlineLevel="0" max="10" min="10" style="0" width="3.3"/>
    <col collapsed="false" customWidth="true" hidden="false" outlineLevel="0" max="14" min="11" style="0" width="11.86"/>
    <col collapsed="false" customWidth="true" hidden="false" outlineLevel="0" max="15" min="15" style="0" width="15.42"/>
    <col collapsed="false" customWidth="true" hidden="false" outlineLevel="0" max="16" min="16" style="0" width="17.86"/>
    <col collapsed="false" customWidth="true" hidden="false" outlineLevel="0" max="17" min="17" style="0" width="11.86"/>
  </cols>
  <sheetData>
    <row r="2" customFormat="false" ht="26.25" hidden="false" customHeight="false" outlineLevel="0" collapsed="false">
      <c r="A2" s="1" t="s">
        <v>0</v>
      </c>
    </row>
    <row r="3" customFormat="false" ht="12.75" hidden="false" customHeight="false" outlineLevel="0" collapsed="false">
      <c r="G3" s="2"/>
    </row>
    <row r="4" customFormat="false" ht="12.75" hidden="false" customHeight="false" outlineLevel="0" collapsed="false">
      <c r="A4" s="0" t="s">
        <v>1</v>
      </c>
    </row>
    <row r="7" customFormat="false" ht="12.75" hidden="false" customHeight="false" outlineLevel="0" collapsed="false">
      <c r="F7" s="3"/>
    </row>
    <row r="8" customFormat="false" ht="18" hidden="false" customHeight="false" outlineLevel="0" collapsed="false">
      <c r="A8" s="4" t="s">
        <v>2</v>
      </c>
      <c r="B8" s="5" t="s">
        <v>3</v>
      </c>
      <c r="C8" s="6"/>
      <c r="D8" s="0" t="s">
        <v>4</v>
      </c>
    </row>
    <row r="10" customFormat="false" ht="12.75" hidden="false" customHeight="false" outlineLevel="0" collapsed="false">
      <c r="A10" s="7" t="s">
        <v>5</v>
      </c>
      <c r="B10" s="8" t="s">
        <v>6</v>
      </c>
      <c r="C10" s="7" t="s">
        <v>7</v>
      </c>
      <c r="D10" s="7" t="s">
        <v>8</v>
      </c>
      <c r="E10" s="7"/>
      <c r="F10" s="8" t="s">
        <v>9</v>
      </c>
      <c r="G10" s="8" t="s">
        <v>10</v>
      </c>
      <c r="H10" s="8" t="s">
        <v>11</v>
      </c>
      <c r="I10" s="8" t="s">
        <v>12</v>
      </c>
      <c r="J10" s="8"/>
      <c r="K10" s="8" t="s">
        <v>13</v>
      </c>
      <c r="L10" s="8" t="s">
        <v>14</v>
      </c>
      <c r="M10" s="8" t="s">
        <v>15</v>
      </c>
      <c r="N10" s="8" t="s">
        <v>16</v>
      </c>
      <c r="O10" s="8" t="s">
        <v>17</v>
      </c>
      <c r="P10" s="8" t="s">
        <v>18</v>
      </c>
    </row>
    <row r="11" customFormat="false" ht="15" hidden="false" customHeight="false" outlineLevel="0" collapsed="false">
      <c r="A11" s="9" t="n">
        <v>1</v>
      </c>
      <c r="B11" s="10" t="n">
        <v>1</v>
      </c>
      <c r="C11" s="11" t="s">
        <v>19</v>
      </c>
      <c r="D11" s="12" t="s">
        <v>20</v>
      </c>
      <c r="E11" s="13"/>
      <c r="F11" s="14" t="n">
        <v>0</v>
      </c>
      <c r="G11" s="14" t="n">
        <v>0.00101851851851852</v>
      </c>
      <c r="H11" s="14" t="n">
        <v>0.00190972222222222</v>
      </c>
      <c r="I11" s="14" t="n">
        <v>0.00298611111111111</v>
      </c>
      <c r="J11" s="15"/>
      <c r="K11" s="15" t="n">
        <f aca="false">G11-F11</f>
        <v>0.00101851851851852</v>
      </c>
      <c r="L11" s="15" t="n">
        <f aca="false">H11-G11</f>
        <v>0.000891203703703704</v>
      </c>
      <c r="M11" s="15" t="n">
        <f aca="false">I11-H11</f>
        <v>0.00107638888888889</v>
      </c>
      <c r="N11" s="15" t="n">
        <f aca="false">I11-F11</f>
        <v>0.00298611111111111</v>
      </c>
      <c r="O11" s="15"/>
      <c r="P11" s="15"/>
    </row>
    <row r="12" customFormat="false" ht="15" hidden="false" customHeight="false" outlineLevel="0" collapsed="false">
      <c r="A12" s="9" t="n">
        <v>2</v>
      </c>
      <c r="B12" s="10" t="n">
        <v>2</v>
      </c>
      <c r="C12" s="11" t="s">
        <v>21</v>
      </c>
      <c r="D12" s="12" t="s">
        <v>22</v>
      </c>
      <c r="E12" s="13"/>
      <c r="F12" s="14" t="n">
        <v>0.00104166666666667</v>
      </c>
      <c r="G12" s="14" t="n">
        <v>0.00237268518518519</v>
      </c>
      <c r="H12" s="14" t="n">
        <v>0.00332175925925926</v>
      </c>
      <c r="I12" s="14" t="n">
        <v>0.00436342592592593</v>
      </c>
      <c r="J12" s="15"/>
      <c r="K12" s="15" t="n">
        <f aca="false">G12-F12</f>
        <v>0.00133101851851852</v>
      </c>
      <c r="L12" s="15" t="n">
        <f aca="false">H12-G12</f>
        <v>0.000949074074074074</v>
      </c>
      <c r="M12" s="15" t="n">
        <f aca="false">I12-H12</f>
        <v>0.00104166666666667</v>
      </c>
      <c r="N12" s="15" t="n">
        <f aca="false">I12-F12</f>
        <v>0.00332175925925926</v>
      </c>
      <c r="O12" s="15" t="n">
        <f aca="false">N12-$N$11</f>
        <v>0.000335648148148148</v>
      </c>
      <c r="P12" s="15" t="n">
        <f aca="false">N12-N11</f>
        <v>0.000335648148148148</v>
      </c>
    </row>
    <row r="13" customFormat="false" ht="15" hidden="false" customHeight="false" outlineLevel="0" collapsed="false">
      <c r="A13" s="9" t="n">
        <v>3</v>
      </c>
      <c r="B13" s="10" t="n">
        <v>3</v>
      </c>
      <c r="C13" s="11" t="s">
        <v>23</v>
      </c>
      <c r="D13" s="12" t="s">
        <v>22</v>
      </c>
      <c r="E13" s="13"/>
      <c r="F13" s="14" t="n">
        <v>0.00740740740740741</v>
      </c>
      <c r="G13" s="14" t="n">
        <v>0.00865740740740741</v>
      </c>
      <c r="H13" s="14" t="n">
        <v>0.0099537037037037</v>
      </c>
      <c r="I13" s="14" t="n">
        <v>0.0112037037037037</v>
      </c>
      <c r="J13" s="15"/>
      <c r="K13" s="15" t="n">
        <f aca="false">G13-F13</f>
        <v>0.00125</v>
      </c>
      <c r="L13" s="15" t="n">
        <f aca="false">H13-G13</f>
        <v>0.0012962962962963</v>
      </c>
      <c r="M13" s="15" t="n">
        <f aca="false">I13-H13</f>
        <v>0.00125</v>
      </c>
      <c r="N13" s="15" t="n">
        <f aca="false">I13-F13</f>
        <v>0.0037962962962963</v>
      </c>
      <c r="O13" s="15" t="n">
        <f aca="false">N13-$N$11</f>
        <v>0.000810185185185185</v>
      </c>
      <c r="P13" s="15" t="n">
        <f aca="false">N13-N12</f>
        <v>0.000474537037037037</v>
      </c>
    </row>
    <row r="14" customFormat="false" ht="15" hidden="false" customHeight="false" outlineLevel="0" collapsed="false">
      <c r="A14" s="9" t="n">
        <v>4</v>
      </c>
      <c r="B14" s="10" t="n">
        <v>4</v>
      </c>
      <c r="C14" s="11" t="s">
        <v>24</v>
      </c>
      <c r="D14" s="12" t="s">
        <v>22</v>
      </c>
      <c r="E14" s="13"/>
      <c r="F14" s="14" t="n">
        <v>0.00856481481481482</v>
      </c>
      <c r="G14" s="14" t="n">
        <v>0.00959490740740741</v>
      </c>
      <c r="H14" s="14" t="n">
        <v>0.0112268518518519</v>
      </c>
      <c r="I14" s="14" t="n">
        <v>0.0126851851851852</v>
      </c>
      <c r="J14" s="15"/>
      <c r="K14" s="15" t="n">
        <f aca="false">G14-F14</f>
        <v>0.00103009259259259</v>
      </c>
      <c r="L14" s="15" t="n">
        <f aca="false">H14-G14</f>
        <v>0.00163194444444444</v>
      </c>
      <c r="M14" s="15" t="n">
        <f aca="false">I14-H14</f>
        <v>0.00145833333333333</v>
      </c>
      <c r="N14" s="15" t="n">
        <f aca="false">I14-F14</f>
        <v>0.00412037037037037</v>
      </c>
      <c r="O14" s="15" t="n">
        <f aca="false">N14-$N$11</f>
        <v>0.00113425925925926</v>
      </c>
      <c r="P14" s="15" t="n">
        <f aca="false">N14-N13</f>
        <v>0.000324074074074074</v>
      </c>
    </row>
    <row r="15" customFormat="false" ht="15" hidden="false" customHeight="false" outlineLevel="0" collapsed="false">
      <c r="A15" s="9" t="n">
        <v>5</v>
      </c>
      <c r="B15" s="10" t="n">
        <v>5</v>
      </c>
      <c r="C15" s="11" t="s">
        <v>25</v>
      </c>
      <c r="D15" s="12" t="s">
        <v>26</v>
      </c>
      <c r="E15" s="13"/>
      <c r="F15" s="14" t="n">
        <v>0.00578703703703704</v>
      </c>
      <c r="G15" s="14" t="n">
        <v>0.00765046296296296</v>
      </c>
      <c r="H15" s="14" t="n">
        <v>0.00890046296296296</v>
      </c>
      <c r="I15" s="14" t="n">
        <v>0.0101851851851852</v>
      </c>
      <c r="J15" s="15"/>
      <c r="K15" s="15" t="n">
        <f aca="false">G15-F15</f>
        <v>0.00186342592592593</v>
      </c>
      <c r="L15" s="15" t="n">
        <f aca="false">H15-G15</f>
        <v>0.00125</v>
      </c>
      <c r="M15" s="15" t="n">
        <f aca="false">I15-H15</f>
        <v>0.00128472222222222</v>
      </c>
      <c r="N15" s="15" t="n">
        <f aca="false">I15-F15</f>
        <v>0.00439814814814815</v>
      </c>
      <c r="O15" s="15" t="n">
        <f aca="false">N15-$N$11</f>
        <v>0.00141203703703704</v>
      </c>
      <c r="P15" s="15" t="n">
        <f aca="false">N15-N14</f>
        <v>0.000277777777777778</v>
      </c>
    </row>
    <row r="16" customFormat="false" ht="15" hidden="false" customHeight="false" outlineLevel="0" collapsed="false">
      <c r="A16" s="9" t="n">
        <v>6</v>
      </c>
      <c r="B16" s="10" t="n">
        <v>6</v>
      </c>
      <c r="C16" s="11" t="s">
        <v>27</v>
      </c>
      <c r="D16" s="12" t="s">
        <v>28</v>
      </c>
      <c r="E16" s="13"/>
      <c r="F16" s="14" t="n">
        <v>0.00300925925925926</v>
      </c>
      <c r="G16" s="14" t="n">
        <v>0.00490740740740741</v>
      </c>
      <c r="H16" s="14" t="n">
        <v>0.00611111111111111</v>
      </c>
      <c r="I16" s="14" t="n">
        <v>0.0075</v>
      </c>
      <c r="J16" s="15"/>
      <c r="K16" s="15" t="n">
        <f aca="false">G16-F16</f>
        <v>0.00189814814814815</v>
      </c>
      <c r="L16" s="15" t="n">
        <f aca="false">H16-G16</f>
        <v>0.0012037037037037</v>
      </c>
      <c r="M16" s="15" t="n">
        <f aca="false">I16-H16</f>
        <v>0.00138888888888889</v>
      </c>
      <c r="N16" s="15" t="n">
        <f aca="false">I16-F16</f>
        <v>0.00449074074074074</v>
      </c>
      <c r="O16" s="15" t="n">
        <f aca="false">N16-$N$11</f>
        <v>0.00150462962962963</v>
      </c>
      <c r="P16" s="15" t="n">
        <f aca="false">N16-N15</f>
        <v>9.25925925925926E-005</v>
      </c>
    </row>
    <row r="17" customFormat="false" ht="15" hidden="false" customHeight="false" outlineLevel="0" collapsed="false">
      <c r="A17" s="9" t="n">
        <v>7</v>
      </c>
      <c r="B17" s="10" t="n">
        <v>7</v>
      </c>
      <c r="C17" s="11" t="s">
        <v>29</v>
      </c>
      <c r="D17" s="12" t="s">
        <v>30</v>
      </c>
      <c r="E17" s="13"/>
      <c r="F17" s="14" t="n">
        <v>0.00173611111111111</v>
      </c>
      <c r="G17" s="14" t="n">
        <v>0.00350694444444444</v>
      </c>
      <c r="H17" s="14" t="n">
        <v>0.00509259259259259</v>
      </c>
      <c r="I17" s="14" t="n">
        <v>0.00685185185185185</v>
      </c>
      <c r="J17" s="15"/>
      <c r="K17" s="15" t="n">
        <f aca="false">G17-F17</f>
        <v>0.00177083333333333</v>
      </c>
      <c r="L17" s="15" t="n">
        <f aca="false">H17-G17</f>
        <v>0.00158564814814815</v>
      </c>
      <c r="M17" s="15" t="n">
        <f aca="false">I17-H17</f>
        <v>0.00175925925925926</v>
      </c>
      <c r="N17" s="15" t="n">
        <f aca="false">I17-F17</f>
        <v>0.00511574074074074</v>
      </c>
      <c r="O17" s="15" t="n">
        <f aca="false">N17-$N$11</f>
        <v>0.00212962962962963</v>
      </c>
      <c r="P17" s="15" t="n">
        <f aca="false">N17-N16</f>
        <v>0.000625</v>
      </c>
    </row>
    <row r="18" customFormat="false" ht="15" hidden="false" customHeight="false" outlineLevel="0" collapsed="false">
      <c r="A18" s="9" t="n">
        <v>8</v>
      </c>
      <c r="B18" s="10" t="n">
        <v>8</v>
      </c>
      <c r="C18" s="11" t="s">
        <v>31</v>
      </c>
      <c r="D18" s="12" t="s">
        <v>32</v>
      </c>
      <c r="E18" s="13"/>
      <c r="F18" s="14" t="n">
        <v>0.00358796296296296</v>
      </c>
      <c r="G18" s="14" t="n">
        <v>0.0062962962962963</v>
      </c>
      <c r="H18" s="14" t="n">
        <v>0.00865740740740741</v>
      </c>
      <c r="I18" s="14" t="n">
        <v>0.0105787037037037</v>
      </c>
      <c r="J18" s="15"/>
      <c r="K18" s="15" t="n">
        <f aca="false">G18-F18</f>
        <v>0.00270833333333333</v>
      </c>
      <c r="L18" s="15" t="n">
        <f aca="false">H18-G18</f>
        <v>0.00236111111111111</v>
      </c>
      <c r="M18" s="15" t="n">
        <f aca="false">I18-H18</f>
        <v>0.0019212962962963</v>
      </c>
      <c r="N18" s="15" t="n">
        <f aca="false">I18-F18</f>
        <v>0.00699074074074074</v>
      </c>
      <c r="O18" s="15" t="n">
        <f aca="false">N18-$N$11</f>
        <v>0.00400462962962963</v>
      </c>
      <c r="P18" s="15" t="n">
        <f aca="false">N18-N17</f>
        <v>0.001875</v>
      </c>
    </row>
    <row r="19" customFormat="false" ht="15" hidden="true" customHeight="false" outlineLevel="0" collapsed="false">
      <c r="A19" s="9" t="n">
        <v>9</v>
      </c>
      <c r="B19" s="10" t="n">
        <v>9</v>
      </c>
      <c r="C19" s="16"/>
      <c r="D19" s="12"/>
      <c r="E19" s="13"/>
      <c r="F19" s="14"/>
      <c r="G19" s="14"/>
      <c r="H19" s="14"/>
      <c r="I19" s="14"/>
      <c r="J19" s="15"/>
      <c r="K19" s="15" t="n">
        <f aca="false">G19-F19</f>
        <v>0</v>
      </c>
      <c r="L19" s="15" t="n">
        <f aca="false">H19-G19</f>
        <v>0</v>
      </c>
      <c r="M19" s="15" t="n">
        <f aca="false">I19-H19</f>
        <v>0</v>
      </c>
      <c r="N19" s="15" t="n">
        <f aca="false">I19-F19</f>
        <v>0</v>
      </c>
      <c r="O19" s="15" t="n">
        <f aca="false">N19-$N$11</f>
        <v>-0.00298611111111111</v>
      </c>
      <c r="P19" s="15" t="n">
        <f aca="false">N19-N18</f>
        <v>-0.00699074074074074</v>
      </c>
    </row>
    <row r="20" customFormat="false" ht="15" hidden="true" customHeight="false" outlineLevel="0" collapsed="false">
      <c r="A20" s="9" t="n">
        <v>10</v>
      </c>
      <c r="B20" s="10" t="n">
        <v>10</v>
      </c>
      <c r="C20" s="16"/>
      <c r="D20" s="16"/>
      <c r="E20" s="13"/>
      <c r="F20" s="14"/>
      <c r="G20" s="14"/>
      <c r="H20" s="14"/>
      <c r="I20" s="14"/>
      <c r="J20" s="15"/>
      <c r="K20" s="15" t="n">
        <f aca="false">G20-F20</f>
        <v>0</v>
      </c>
      <c r="L20" s="15" t="n">
        <f aca="false">H20-G20</f>
        <v>0</v>
      </c>
      <c r="M20" s="15" t="n">
        <f aca="false">I20-H20</f>
        <v>0</v>
      </c>
      <c r="N20" s="15" t="n">
        <f aca="false">I20-F20</f>
        <v>0</v>
      </c>
      <c r="O20" s="15" t="n">
        <f aca="false">N20-$N$11</f>
        <v>-0.00298611111111111</v>
      </c>
      <c r="P20" s="15" t="n">
        <f aca="false">N20-N19</f>
        <v>0</v>
      </c>
    </row>
    <row r="21" customFormat="false" ht="15" hidden="true" customHeight="false" outlineLevel="0" collapsed="false">
      <c r="A21" s="9" t="n">
        <v>11</v>
      </c>
      <c r="B21" s="10"/>
      <c r="C21" s="16"/>
      <c r="D21" s="16"/>
      <c r="E21" s="13"/>
      <c r="F21" s="14"/>
      <c r="G21" s="14"/>
      <c r="H21" s="14"/>
      <c r="I21" s="14"/>
      <c r="J21" s="15"/>
      <c r="K21" s="15" t="n">
        <f aca="false">G21-F21</f>
        <v>0</v>
      </c>
      <c r="L21" s="15" t="n">
        <f aca="false">H21-G21</f>
        <v>0</v>
      </c>
      <c r="M21" s="15" t="n">
        <f aca="false">I21-H21</f>
        <v>0</v>
      </c>
      <c r="N21" s="15" t="n">
        <f aca="false">I21-F21</f>
        <v>0</v>
      </c>
      <c r="O21" s="15" t="n">
        <f aca="false">N21-$N$11</f>
        <v>-0.00298611111111111</v>
      </c>
      <c r="P21" s="15" t="n">
        <f aca="false">N21-N20</f>
        <v>0</v>
      </c>
    </row>
    <row r="22" customFormat="false" ht="15" hidden="true" customHeight="false" outlineLevel="0" collapsed="false">
      <c r="A22" s="9" t="n">
        <v>12</v>
      </c>
      <c r="B22" s="10"/>
      <c r="C22" s="16"/>
      <c r="D22" s="16"/>
      <c r="E22" s="13"/>
      <c r="F22" s="14"/>
      <c r="G22" s="14"/>
      <c r="H22" s="14"/>
      <c r="I22" s="14"/>
      <c r="J22" s="15"/>
      <c r="K22" s="15" t="n">
        <f aca="false">G22-F22</f>
        <v>0</v>
      </c>
      <c r="L22" s="15" t="n">
        <f aca="false">H22-G22</f>
        <v>0</v>
      </c>
      <c r="M22" s="15" t="n">
        <f aca="false">I22-H22</f>
        <v>0</v>
      </c>
      <c r="N22" s="15" t="n">
        <f aca="false">I22-F22</f>
        <v>0</v>
      </c>
      <c r="O22" s="15" t="n">
        <f aca="false">N22-$N$11</f>
        <v>-0.00298611111111111</v>
      </c>
      <c r="P22" s="15" t="n">
        <f aca="false">N22-N21</f>
        <v>0</v>
      </c>
    </row>
    <row r="23" customFormat="false" ht="15" hidden="true" customHeight="false" outlineLevel="0" collapsed="false">
      <c r="A23" s="9" t="n">
        <v>13</v>
      </c>
      <c r="B23" s="10"/>
      <c r="C23" s="16"/>
      <c r="D23" s="16"/>
      <c r="E23" s="13"/>
      <c r="F23" s="14"/>
      <c r="G23" s="14"/>
      <c r="H23" s="14"/>
      <c r="I23" s="14"/>
      <c r="J23" s="15"/>
      <c r="K23" s="15" t="n">
        <f aca="false">G23-F23</f>
        <v>0</v>
      </c>
      <c r="L23" s="15" t="n">
        <f aca="false">H23-G23</f>
        <v>0</v>
      </c>
      <c r="M23" s="15" t="n">
        <f aca="false">I23-H23</f>
        <v>0</v>
      </c>
      <c r="N23" s="15" t="n">
        <f aca="false">I23-F23</f>
        <v>0</v>
      </c>
      <c r="O23" s="15" t="n">
        <f aca="false">N23-$N$11</f>
        <v>-0.00298611111111111</v>
      </c>
      <c r="P23" s="15" t="n">
        <f aca="false">N23-N22</f>
        <v>0</v>
      </c>
    </row>
    <row r="24" customFormat="false" ht="15" hidden="true" customHeight="false" outlineLevel="0" collapsed="false">
      <c r="A24" s="9" t="n">
        <v>14</v>
      </c>
      <c r="B24" s="10"/>
      <c r="C24" s="16"/>
      <c r="D24" s="16"/>
      <c r="E24" s="13"/>
      <c r="F24" s="14"/>
      <c r="G24" s="14"/>
      <c r="H24" s="14"/>
      <c r="I24" s="14"/>
      <c r="J24" s="15"/>
      <c r="K24" s="15" t="n">
        <f aca="false">G24-F24</f>
        <v>0</v>
      </c>
      <c r="L24" s="15" t="n">
        <f aca="false">H24-G24</f>
        <v>0</v>
      </c>
      <c r="M24" s="15" t="n">
        <f aca="false">I24-H24</f>
        <v>0</v>
      </c>
      <c r="N24" s="15" t="n">
        <f aca="false">I24-F24</f>
        <v>0</v>
      </c>
      <c r="O24" s="15" t="n">
        <f aca="false">N24-$N$11</f>
        <v>-0.00298611111111111</v>
      </c>
      <c r="P24" s="15" t="n">
        <f aca="false">N24-N23</f>
        <v>0</v>
      </c>
    </row>
    <row r="25" customFormat="false" ht="15" hidden="true" customHeight="false" outlineLevel="0" collapsed="false">
      <c r="A25" s="9" t="n">
        <v>15</v>
      </c>
      <c r="B25" s="10"/>
      <c r="C25" s="16"/>
      <c r="D25" s="16"/>
      <c r="E25" s="13"/>
      <c r="F25" s="14"/>
      <c r="G25" s="14"/>
      <c r="H25" s="14"/>
      <c r="I25" s="14"/>
      <c r="J25" s="15"/>
      <c r="K25" s="15" t="n">
        <f aca="false">G25-F25</f>
        <v>0</v>
      </c>
      <c r="L25" s="15" t="n">
        <f aca="false">H25-G25</f>
        <v>0</v>
      </c>
      <c r="M25" s="15" t="n">
        <f aca="false">I25-H25</f>
        <v>0</v>
      </c>
      <c r="N25" s="15" t="n">
        <f aca="false">I25-F25</f>
        <v>0</v>
      </c>
      <c r="O25" s="15" t="n">
        <f aca="false">N25-$N$11</f>
        <v>-0.00298611111111111</v>
      </c>
      <c r="P25" s="15" t="n">
        <f aca="false">N25-N24</f>
        <v>0</v>
      </c>
    </row>
    <row r="26" customFormat="false" ht="15" hidden="true" customHeight="false" outlineLevel="0" collapsed="false">
      <c r="A26" s="9" t="n">
        <v>16</v>
      </c>
      <c r="B26" s="10"/>
      <c r="C26" s="16"/>
      <c r="D26" s="16"/>
      <c r="E26" s="13"/>
      <c r="F26" s="14"/>
      <c r="G26" s="14"/>
      <c r="H26" s="14"/>
      <c r="I26" s="14"/>
      <c r="J26" s="15"/>
      <c r="K26" s="15" t="n">
        <f aca="false">G26-F26</f>
        <v>0</v>
      </c>
      <c r="L26" s="15" t="n">
        <f aca="false">H26-G26</f>
        <v>0</v>
      </c>
      <c r="M26" s="15" t="n">
        <f aca="false">I26-H26</f>
        <v>0</v>
      </c>
      <c r="N26" s="15" t="n">
        <f aca="false">I26-F26</f>
        <v>0</v>
      </c>
      <c r="O26" s="15" t="n">
        <f aca="false">N26-$N$11</f>
        <v>-0.00298611111111111</v>
      </c>
      <c r="P26" s="15" t="n">
        <f aca="false">N26-N25</f>
        <v>0</v>
      </c>
    </row>
    <row r="27" customFormat="false" ht="15" hidden="true" customHeight="false" outlineLevel="0" collapsed="false">
      <c r="A27" s="9" t="n">
        <v>17</v>
      </c>
      <c r="B27" s="10"/>
      <c r="C27" s="16"/>
      <c r="D27" s="16"/>
      <c r="E27" s="13"/>
      <c r="F27" s="14"/>
      <c r="G27" s="14"/>
      <c r="H27" s="14"/>
      <c r="I27" s="14"/>
      <c r="J27" s="15"/>
      <c r="K27" s="15" t="n">
        <f aca="false">G27-F27</f>
        <v>0</v>
      </c>
      <c r="L27" s="15" t="n">
        <f aca="false">H27-G27</f>
        <v>0</v>
      </c>
      <c r="M27" s="15" t="n">
        <f aca="false">I27-H27</f>
        <v>0</v>
      </c>
      <c r="N27" s="15" t="n">
        <f aca="false">I27-F27</f>
        <v>0</v>
      </c>
      <c r="O27" s="15" t="n">
        <f aca="false">N27-$N$11</f>
        <v>-0.00298611111111111</v>
      </c>
      <c r="P27" s="15" t="n">
        <f aca="false">N27-N26</f>
        <v>0</v>
      </c>
    </row>
    <row r="28" customFormat="false" ht="15" hidden="true" customHeight="false" outlineLevel="0" collapsed="false">
      <c r="A28" s="9" t="n">
        <v>18</v>
      </c>
      <c r="B28" s="10"/>
      <c r="C28" s="16"/>
      <c r="D28" s="16"/>
      <c r="E28" s="13"/>
      <c r="F28" s="14"/>
      <c r="G28" s="14"/>
      <c r="H28" s="14"/>
      <c r="I28" s="14"/>
      <c r="J28" s="15"/>
      <c r="K28" s="15" t="n">
        <f aca="false">G28-F28</f>
        <v>0</v>
      </c>
      <c r="L28" s="15" t="n">
        <f aca="false">H28-G28</f>
        <v>0</v>
      </c>
      <c r="M28" s="15" t="n">
        <f aca="false">I28-H28</f>
        <v>0</v>
      </c>
      <c r="N28" s="15" t="n">
        <f aca="false">I28-F28</f>
        <v>0</v>
      </c>
      <c r="O28" s="15" t="n">
        <f aca="false">N28-$N$11</f>
        <v>-0.00298611111111111</v>
      </c>
      <c r="P28" s="15" t="n">
        <f aca="false">N28-N27</f>
        <v>0</v>
      </c>
    </row>
    <row r="29" customFormat="false" ht="15" hidden="true" customHeight="false" outlineLevel="0" collapsed="false">
      <c r="A29" s="9" t="n">
        <v>19</v>
      </c>
      <c r="B29" s="10"/>
      <c r="C29" s="16"/>
      <c r="D29" s="16"/>
      <c r="E29" s="13"/>
      <c r="F29" s="14"/>
      <c r="G29" s="14"/>
      <c r="H29" s="14"/>
      <c r="I29" s="14"/>
      <c r="J29" s="15"/>
      <c r="K29" s="15" t="n">
        <f aca="false">G29-F29</f>
        <v>0</v>
      </c>
      <c r="L29" s="15" t="n">
        <f aca="false">H29-G29</f>
        <v>0</v>
      </c>
      <c r="M29" s="15" t="n">
        <f aca="false">I29-H29</f>
        <v>0</v>
      </c>
      <c r="N29" s="15" t="n">
        <f aca="false">I29-F29</f>
        <v>0</v>
      </c>
      <c r="O29" s="15" t="n">
        <f aca="false">N29-$N$11</f>
        <v>-0.00298611111111111</v>
      </c>
      <c r="P29" s="15" t="n">
        <f aca="false">N29-N28</f>
        <v>0</v>
      </c>
    </row>
    <row r="30" customFormat="false" ht="15" hidden="true" customHeight="false" outlineLevel="0" collapsed="false">
      <c r="A30" s="9" t="n">
        <v>20</v>
      </c>
      <c r="B30" s="10"/>
      <c r="C30" s="16"/>
      <c r="D30" s="16"/>
      <c r="E30" s="13"/>
      <c r="F30" s="14"/>
      <c r="G30" s="14"/>
      <c r="H30" s="14"/>
      <c r="I30" s="14"/>
      <c r="J30" s="15"/>
      <c r="K30" s="15" t="n">
        <f aca="false">G30-F30</f>
        <v>0</v>
      </c>
      <c r="L30" s="15" t="n">
        <f aca="false">H30-G30</f>
        <v>0</v>
      </c>
      <c r="M30" s="15" t="n">
        <f aca="false">I30-H30</f>
        <v>0</v>
      </c>
      <c r="N30" s="15" t="n">
        <f aca="false">I30-F30</f>
        <v>0</v>
      </c>
      <c r="O30" s="15" t="n">
        <f aca="false">N30-$N$11</f>
        <v>-0.00298611111111111</v>
      </c>
      <c r="P30" s="15" t="n">
        <f aca="false">N30-N29</f>
        <v>0</v>
      </c>
    </row>
    <row r="31" customFormat="false" ht="12.75" hidden="false" customHeight="false" outlineLevel="0" collapsed="false"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customFormat="false" ht="18" hidden="false" customHeight="false" outlineLevel="0" collapsed="false">
      <c r="A32" s="4" t="s">
        <v>2</v>
      </c>
      <c r="B32" s="5" t="s">
        <v>3</v>
      </c>
      <c r="C32" s="6"/>
      <c r="D32" s="0" t="s">
        <v>33</v>
      </c>
    </row>
    <row r="34" customFormat="false" ht="12.75" hidden="false" customHeight="false" outlineLevel="0" collapsed="false">
      <c r="A34" s="7" t="s">
        <v>5</v>
      </c>
      <c r="B34" s="8" t="s">
        <v>6</v>
      </c>
      <c r="C34" s="7" t="s">
        <v>7</v>
      </c>
      <c r="D34" s="7" t="s">
        <v>8</v>
      </c>
      <c r="E34" s="7"/>
      <c r="F34" s="8" t="s">
        <v>9</v>
      </c>
      <c r="G34" s="8" t="s">
        <v>10</v>
      </c>
      <c r="H34" s="8" t="s">
        <v>11</v>
      </c>
      <c r="I34" s="8" t="s">
        <v>12</v>
      </c>
      <c r="J34" s="8"/>
      <c r="K34" s="8" t="s">
        <v>13</v>
      </c>
      <c r="L34" s="8" t="s">
        <v>14</v>
      </c>
      <c r="M34" s="8" t="s">
        <v>15</v>
      </c>
      <c r="N34" s="8" t="s">
        <v>16</v>
      </c>
      <c r="O34" s="8" t="s">
        <v>17</v>
      </c>
      <c r="P34" s="8" t="s">
        <v>18</v>
      </c>
    </row>
    <row r="35" customFormat="false" ht="15" hidden="false" customHeight="true" outlineLevel="0" collapsed="false">
      <c r="A35" s="9" t="n">
        <v>1</v>
      </c>
      <c r="B35" s="10" t="n">
        <v>19</v>
      </c>
      <c r="C35" s="11" t="s">
        <v>34</v>
      </c>
      <c r="D35" s="12" t="s">
        <v>35</v>
      </c>
      <c r="E35" s="13"/>
      <c r="F35" s="14" t="n">
        <v>0.0211805555555556</v>
      </c>
      <c r="G35" s="14" t="n">
        <v>0.0222800925925926</v>
      </c>
      <c r="H35" s="14" t="n">
        <v>0.0232060185185185</v>
      </c>
      <c r="I35" s="14" t="n">
        <v>0.0241898148148148</v>
      </c>
      <c r="J35" s="15"/>
      <c r="K35" s="15" t="n">
        <f aca="false">G35-F35</f>
        <v>0.00109953703703704</v>
      </c>
      <c r="L35" s="15" t="n">
        <f aca="false">H35-G35</f>
        <v>0.000925925925925926</v>
      </c>
      <c r="M35" s="15" t="n">
        <f aca="false">I35-H35</f>
        <v>0.000983796296296296</v>
      </c>
      <c r="N35" s="15" t="n">
        <f aca="false">I35-F35</f>
        <v>0.00300925925925926</v>
      </c>
      <c r="O35" s="15"/>
      <c r="P35" s="15"/>
    </row>
    <row r="36" customFormat="false" ht="15" hidden="false" customHeight="false" outlineLevel="0" collapsed="false">
      <c r="A36" s="9" t="n">
        <v>2</v>
      </c>
      <c r="B36" s="10" t="n">
        <v>14</v>
      </c>
      <c r="C36" s="11" t="s">
        <v>36</v>
      </c>
      <c r="D36" s="12" t="s">
        <v>37</v>
      </c>
      <c r="E36" s="13"/>
      <c r="F36" s="14" t="n">
        <v>0.0149884259259259</v>
      </c>
      <c r="G36" s="14" t="n">
        <v>0.0163541666666667</v>
      </c>
      <c r="H36" s="14" t="n">
        <v>0.0171990740740741</v>
      </c>
      <c r="I36" s="14" t="n">
        <v>0.0183449074074074</v>
      </c>
      <c r="J36" s="15"/>
      <c r="K36" s="15" t="n">
        <f aca="false">G36-F36</f>
        <v>0.00136574074074074</v>
      </c>
      <c r="L36" s="15" t="n">
        <f aca="false">H36-G36</f>
        <v>0.000844907407407407</v>
      </c>
      <c r="M36" s="15" t="n">
        <f aca="false">I36-H36</f>
        <v>0.00114583333333333</v>
      </c>
      <c r="N36" s="15" t="n">
        <f aca="false">I36-F36</f>
        <v>0.00335648148148148</v>
      </c>
      <c r="O36" s="15" t="n">
        <f aca="false">N36-$N$35</f>
        <v>0.000347222222222299</v>
      </c>
      <c r="P36" s="15" t="n">
        <f aca="false">N36-N35</f>
        <v>0.000347222222222222</v>
      </c>
    </row>
    <row r="37" customFormat="false" ht="15" hidden="false" customHeight="false" outlineLevel="0" collapsed="false">
      <c r="A37" s="9" t="n">
        <v>3</v>
      </c>
      <c r="B37" s="10" t="n">
        <v>20</v>
      </c>
      <c r="C37" s="11" t="s">
        <v>38</v>
      </c>
      <c r="D37" s="12" t="s">
        <v>39</v>
      </c>
      <c r="E37" s="13"/>
      <c r="F37" s="14" t="n">
        <v>0.0219907407407407</v>
      </c>
      <c r="G37" s="14" t="n">
        <v>0.0229398148148148</v>
      </c>
      <c r="H37" s="14" t="n">
        <v>0.0236111111111111</v>
      </c>
      <c r="I37" s="14" t="n">
        <v>0.0255092592592593</v>
      </c>
      <c r="J37" s="15"/>
      <c r="K37" s="15" t="n">
        <f aca="false">G37-F37</f>
        <v>0.000949074074074074</v>
      </c>
      <c r="L37" s="15" t="n">
        <f aca="false">H37-G37</f>
        <v>0.000671296296296296</v>
      </c>
      <c r="M37" s="15" t="n">
        <f aca="false">I37-H37</f>
        <v>0.00189814814814815</v>
      </c>
      <c r="N37" s="15" t="n">
        <f aca="false">I37-F37</f>
        <v>0.00351851851851852</v>
      </c>
      <c r="O37" s="15" t="n">
        <f aca="false">N37-$N$11</f>
        <v>0.000532407407407407</v>
      </c>
      <c r="P37" s="15" t="n">
        <f aca="false">N37-N36</f>
        <v>0.000162037037037037</v>
      </c>
    </row>
    <row r="38" customFormat="false" ht="15" hidden="false" customHeight="false" outlineLevel="0" collapsed="false">
      <c r="A38" s="9" t="n">
        <v>4</v>
      </c>
      <c r="B38" s="10" t="n">
        <v>17</v>
      </c>
      <c r="C38" s="11" t="s">
        <v>40</v>
      </c>
      <c r="D38" s="12" t="s">
        <v>41</v>
      </c>
      <c r="E38" s="13"/>
      <c r="F38" s="14" t="n">
        <v>0.0190972222222222</v>
      </c>
      <c r="G38" s="14" t="n">
        <v>0.0204282407407407</v>
      </c>
      <c r="H38" s="14" t="n">
        <v>0.0216666666666667</v>
      </c>
      <c r="I38" s="14" t="n">
        <v>0.0228703703703704</v>
      </c>
      <c r="J38" s="15"/>
      <c r="K38" s="15" t="n">
        <f aca="false">G38-F38</f>
        <v>0.00133101851851852</v>
      </c>
      <c r="L38" s="15" t="n">
        <f aca="false">H38-G38</f>
        <v>0.00123842592592593</v>
      </c>
      <c r="M38" s="15" t="n">
        <f aca="false">I38-H38</f>
        <v>0.0012037037037037</v>
      </c>
      <c r="N38" s="15" t="n">
        <f aca="false">I38-F38</f>
        <v>0.00377314814814815</v>
      </c>
      <c r="O38" s="15" t="n">
        <f aca="false">N38-$N$11</f>
        <v>0.000787037037037037</v>
      </c>
      <c r="P38" s="15" t="n">
        <f aca="false">N38-N37</f>
        <v>0.00025462962962963</v>
      </c>
    </row>
    <row r="39" customFormat="false" ht="15" hidden="false" customHeight="false" outlineLevel="0" collapsed="false">
      <c r="A39" s="9" t="n">
        <v>5</v>
      </c>
      <c r="B39" s="10" t="n">
        <v>9</v>
      </c>
      <c r="C39" s="11" t="s">
        <v>42</v>
      </c>
      <c r="D39" s="12" t="s">
        <v>43</v>
      </c>
      <c r="E39" s="13"/>
      <c r="F39" s="14" t="n">
        <v>0.009375</v>
      </c>
      <c r="G39" s="14" t="n">
        <v>0.0106134259259259</v>
      </c>
      <c r="H39" s="14" t="n">
        <v>0.0118981481481481</v>
      </c>
      <c r="I39" s="14" t="n">
        <v>0.0132291666666667</v>
      </c>
      <c r="J39" s="15"/>
      <c r="K39" s="15" t="n">
        <f aca="false">G39-F39</f>
        <v>0.00123842592592593</v>
      </c>
      <c r="L39" s="15" t="n">
        <f aca="false">H39-G39</f>
        <v>0.00128472222222222</v>
      </c>
      <c r="M39" s="15" t="n">
        <f aca="false">I39-H39</f>
        <v>0.00133101851851852</v>
      </c>
      <c r="N39" s="15" t="n">
        <f aca="false">I39-F39</f>
        <v>0.00385416666666667</v>
      </c>
      <c r="O39" s="15" t="n">
        <f aca="false">N39-$N$11</f>
        <v>0.000868055555555556</v>
      </c>
      <c r="P39" s="15" t="n">
        <f aca="false">N39-N38</f>
        <v>8.10185185185185E-005</v>
      </c>
    </row>
    <row r="40" customFormat="false" ht="15" hidden="false" customHeight="false" outlineLevel="0" collapsed="false">
      <c r="A40" s="9" t="n">
        <v>6</v>
      </c>
      <c r="B40" s="10" t="n">
        <v>13</v>
      </c>
      <c r="C40" s="11" t="s">
        <v>44</v>
      </c>
      <c r="D40" s="12" t="s">
        <v>45</v>
      </c>
      <c r="E40" s="13"/>
      <c r="F40" s="14" t="n">
        <v>0.0130787037037037</v>
      </c>
      <c r="G40" s="14" t="n">
        <v>0.0151388888888889</v>
      </c>
      <c r="H40" s="14" t="n">
        <v>0.0162731481481481</v>
      </c>
      <c r="I40" s="14" t="n">
        <v>0.0173263888888889</v>
      </c>
      <c r="J40" s="15"/>
      <c r="K40" s="15" t="n">
        <f aca="false">G40-F40</f>
        <v>0.00206018518518519</v>
      </c>
      <c r="L40" s="15" t="n">
        <f aca="false">H40-G40</f>
        <v>0.00113425925925926</v>
      </c>
      <c r="M40" s="15" t="n">
        <f aca="false">I40-H40</f>
        <v>0.00105324074074074</v>
      </c>
      <c r="N40" s="15" t="n">
        <f aca="false">I40-F40</f>
        <v>0.00424768518518519</v>
      </c>
      <c r="O40" s="15" t="n">
        <f aca="false">N40-$N$11</f>
        <v>0.00126157407407407</v>
      </c>
      <c r="P40" s="15" t="n">
        <f aca="false">N40-N39</f>
        <v>0.000393518518518519</v>
      </c>
    </row>
    <row r="41" customFormat="false" ht="15" hidden="false" customHeight="false" outlineLevel="0" collapsed="false">
      <c r="A41" s="9" t="n">
        <v>7</v>
      </c>
      <c r="B41" s="10" t="n">
        <v>18</v>
      </c>
      <c r="C41" s="11" t="s">
        <v>46</v>
      </c>
      <c r="D41" s="12" t="s">
        <v>35</v>
      </c>
      <c r="E41" s="13"/>
      <c r="F41" s="14" t="n">
        <v>0.0201388888888889</v>
      </c>
      <c r="G41" s="14" t="n">
        <v>0.0217939814814815</v>
      </c>
      <c r="H41" s="14" t="n">
        <v>0.0232060185185185</v>
      </c>
      <c r="I41" s="14" t="n">
        <v>0.0244097222222222</v>
      </c>
      <c r="J41" s="15"/>
      <c r="K41" s="15" t="n">
        <f aca="false">G41-F41</f>
        <v>0.00165509259259259</v>
      </c>
      <c r="L41" s="15" t="n">
        <f aca="false">H41-G41</f>
        <v>0.00141203703703704</v>
      </c>
      <c r="M41" s="15" t="n">
        <f aca="false">I41-H41</f>
        <v>0.0012037037037037</v>
      </c>
      <c r="N41" s="15" t="n">
        <f aca="false">I41-F41</f>
        <v>0.00427083333333333</v>
      </c>
      <c r="O41" s="15" t="n">
        <f aca="false">N41-$N$11</f>
        <v>0.00128472222222222</v>
      </c>
      <c r="P41" s="15" t="n">
        <f aca="false">N41-N40</f>
        <v>2.31481481481481E-005</v>
      </c>
    </row>
    <row r="42" customFormat="false" ht="15" hidden="false" customHeight="false" outlineLevel="0" collapsed="false">
      <c r="A42" s="9" t="n">
        <v>8</v>
      </c>
      <c r="B42" s="10" t="n">
        <v>11</v>
      </c>
      <c r="C42" s="11" t="s">
        <v>46</v>
      </c>
      <c r="D42" s="12" t="s">
        <v>47</v>
      </c>
      <c r="E42" s="13"/>
      <c r="F42" s="14" t="n">
        <v>0.0103009259259259</v>
      </c>
      <c r="G42" s="14" t="n">
        <v>0.0121064814814815</v>
      </c>
      <c r="H42" s="14" t="n">
        <v>0.0133564814814815</v>
      </c>
      <c r="I42" s="14" t="n">
        <v>0.0147685185185185</v>
      </c>
      <c r="J42" s="15"/>
      <c r="K42" s="15" t="n">
        <f aca="false">G42-F42</f>
        <v>0.00180555555555556</v>
      </c>
      <c r="L42" s="15" t="n">
        <f aca="false">H42-G42</f>
        <v>0.00125</v>
      </c>
      <c r="M42" s="15" t="n">
        <f aca="false">I42-H42</f>
        <v>0.00141203703703704</v>
      </c>
      <c r="N42" s="15" t="n">
        <f aca="false">I42-F42</f>
        <v>0.00446759259259259</v>
      </c>
      <c r="O42" s="15" t="n">
        <f aca="false">N42-$N$11</f>
        <v>0.00148148148148148</v>
      </c>
      <c r="P42" s="15" t="n">
        <f aca="false">N42-N41</f>
        <v>0.000196759259259259</v>
      </c>
    </row>
    <row r="43" customFormat="false" ht="15" hidden="false" customHeight="false" outlineLevel="0" collapsed="false">
      <c r="A43" s="9" t="n">
        <v>9</v>
      </c>
      <c r="B43" s="10" t="n">
        <v>12</v>
      </c>
      <c r="C43" s="11" t="s">
        <v>46</v>
      </c>
      <c r="D43" s="12" t="s">
        <v>48</v>
      </c>
      <c r="E43" s="13"/>
      <c r="F43" s="14" t="n">
        <v>0.0119791666666667</v>
      </c>
      <c r="G43" s="14" t="n">
        <v>0.0135069444444444</v>
      </c>
      <c r="H43" s="14" t="n">
        <v>0.0149537037037037</v>
      </c>
      <c r="I43" s="14" t="n">
        <v>0.0164930555555556</v>
      </c>
      <c r="J43" s="15"/>
      <c r="K43" s="15" t="n">
        <f aca="false">G43-F43</f>
        <v>0.00152777777777778</v>
      </c>
      <c r="L43" s="15" t="n">
        <f aca="false">H43-G43</f>
        <v>0.00144675925925926</v>
      </c>
      <c r="M43" s="15" t="n">
        <f aca="false">I43-H43</f>
        <v>0.00153935185185185</v>
      </c>
      <c r="N43" s="15" t="n">
        <f aca="false">I43-F43</f>
        <v>0.00451388888888889</v>
      </c>
      <c r="O43" s="15" t="n">
        <f aca="false">N43-$N$11</f>
        <v>0.00152777777777778</v>
      </c>
      <c r="P43" s="15" t="n">
        <f aca="false">N43-N42</f>
        <v>4.62962962962963E-005</v>
      </c>
    </row>
    <row r="44" customFormat="false" ht="15" hidden="false" customHeight="false" outlineLevel="0" collapsed="false">
      <c r="A44" s="9" t="n">
        <v>10</v>
      </c>
      <c r="B44" s="10" t="n">
        <v>16</v>
      </c>
      <c r="C44" s="11" t="s">
        <v>49</v>
      </c>
      <c r="D44" s="12" t="s">
        <v>50</v>
      </c>
      <c r="E44" s="13"/>
      <c r="F44" s="14" t="n">
        <v>0.0173611111111111</v>
      </c>
      <c r="G44" s="14" t="n">
        <v>0.0193865740740741</v>
      </c>
      <c r="H44" s="14" t="n">
        <v>0.0207523148148148</v>
      </c>
      <c r="I44" s="14" t="n">
        <v>0.0220949074074074</v>
      </c>
      <c r="J44" s="15"/>
      <c r="K44" s="15" t="n">
        <f aca="false">G44-F44</f>
        <v>0.00202546296296296</v>
      </c>
      <c r="L44" s="15" t="n">
        <f aca="false">H44-G44</f>
        <v>0.00136574074074074</v>
      </c>
      <c r="M44" s="15" t="n">
        <f aca="false">I44-H44</f>
        <v>0.00134259259259259</v>
      </c>
      <c r="N44" s="15" t="n">
        <f aca="false">I44-F44</f>
        <v>0.0047337962962963</v>
      </c>
      <c r="O44" s="15" t="n">
        <f aca="false">N44-$N$11</f>
        <v>0.00174768518518519</v>
      </c>
      <c r="P44" s="15" t="n">
        <f aca="false">N44-N43</f>
        <v>0.000219907407407407</v>
      </c>
    </row>
    <row r="45" customFormat="false" ht="15" hidden="false" customHeight="false" outlineLevel="0" collapsed="false">
      <c r="A45" s="9" t="n">
        <v>11</v>
      </c>
      <c r="B45" s="10" t="n">
        <v>15</v>
      </c>
      <c r="C45" s="11" t="s">
        <v>40</v>
      </c>
      <c r="D45" s="12" t="s">
        <v>51</v>
      </c>
      <c r="E45" s="13"/>
      <c r="F45" s="14" t="n">
        <v>0.0159722222222222</v>
      </c>
      <c r="G45" s="14" t="n">
        <v>0.0183449074074074</v>
      </c>
      <c r="H45" s="14" t="n">
        <v>0.0199074074074074</v>
      </c>
      <c r="I45" s="14" t="n">
        <v>0.0212962962962963</v>
      </c>
      <c r="J45" s="15"/>
      <c r="K45" s="15" t="n">
        <f aca="false">G45-F45</f>
        <v>0.00237268518518519</v>
      </c>
      <c r="L45" s="15" t="n">
        <f aca="false">H45-G45</f>
        <v>0.0015625</v>
      </c>
      <c r="M45" s="15" t="n">
        <f aca="false">I45-H45</f>
        <v>0.00138888888888889</v>
      </c>
      <c r="N45" s="15" t="n">
        <f aca="false">I45-F45</f>
        <v>0.00532407407407407</v>
      </c>
      <c r="O45" s="15" t="n">
        <f aca="false">N45-$N$11</f>
        <v>0.00233796296296296</v>
      </c>
      <c r="P45" s="15" t="n">
        <f aca="false">N45-N44</f>
        <v>0.000590277777777778</v>
      </c>
    </row>
    <row r="46" customFormat="false" ht="15" hidden="true" customHeight="false" outlineLevel="0" collapsed="false">
      <c r="A46" s="9" t="n">
        <v>12</v>
      </c>
      <c r="B46" s="10"/>
      <c r="C46" s="16"/>
      <c r="D46" s="16"/>
      <c r="E46" s="13"/>
      <c r="F46" s="14"/>
      <c r="G46" s="14"/>
      <c r="H46" s="14"/>
      <c r="I46" s="14"/>
      <c r="J46" s="15"/>
      <c r="K46" s="15" t="n">
        <f aca="false">G46-F46</f>
        <v>0</v>
      </c>
      <c r="L46" s="15" t="n">
        <f aca="false">H46-G46</f>
        <v>0</v>
      </c>
      <c r="M46" s="15" t="n">
        <f aca="false">I46-H46</f>
        <v>0</v>
      </c>
      <c r="N46" s="15" t="n">
        <f aca="false">I46-F46</f>
        <v>0</v>
      </c>
      <c r="O46" s="15" t="n">
        <f aca="false">N46-$N$11</f>
        <v>-0.00298611111111111</v>
      </c>
      <c r="P46" s="15" t="n">
        <f aca="false">N46-N45</f>
        <v>-0.00532407407407407</v>
      </c>
    </row>
    <row r="47" customFormat="false" ht="15" hidden="true" customHeight="false" outlineLevel="0" collapsed="false">
      <c r="A47" s="9" t="n">
        <v>13</v>
      </c>
      <c r="B47" s="10"/>
      <c r="C47" s="16"/>
      <c r="D47" s="16"/>
      <c r="E47" s="13"/>
      <c r="F47" s="14"/>
      <c r="I47" s="14"/>
      <c r="J47" s="15"/>
      <c r="K47" s="15" t="n">
        <f aca="false">G35-F47</f>
        <v>0.0222800925925926</v>
      </c>
      <c r="L47" s="15" t="n">
        <f aca="false">H35-G35</f>
        <v>0.0009259259259259</v>
      </c>
      <c r="M47" s="15" t="n">
        <f aca="false">I47-H35</f>
        <v>-0.0232060185185185</v>
      </c>
      <c r="N47" s="15" t="n">
        <f aca="false">I47-F47</f>
        <v>0</v>
      </c>
      <c r="O47" s="15" t="n">
        <f aca="false">N47-$N$11</f>
        <v>-0.00298611111111111</v>
      </c>
      <c r="P47" s="15" t="n">
        <f aca="false">N47-N46</f>
        <v>0</v>
      </c>
    </row>
    <row r="48" customFormat="false" ht="15" hidden="true" customHeight="false" outlineLevel="0" collapsed="false">
      <c r="A48" s="9" t="n">
        <v>14</v>
      </c>
      <c r="B48" s="10"/>
      <c r="C48" s="16"/>
      <c r="D48" s="16"/>
      <c r="E48" s="13"/>
      <c r="F48" s="14"/>
      <c r="G48" s="14"/>
      <c r="H48" s="14"/>
      <c r="I48" s="14"/>
      <c r="J48" s="15"/>
      <c r="K48" s="15" t="n">
        <f aca="false">G48-F48</f>
        <v>0</v>
      </c>
      <c r="L48" s="15" t="n">
        <f aca="false">H48-G48</f>
        <v>0</v>
      </c>
      <c r="M48" s="15" t="n">
        <f aca="false">I48-H48</f>
        <v>0</v>
      </c>
      <c r="N48" s="15" t="n">
        <f aca="false">I48-F48</f>
        <v>0</v>
      </c>
      <c r="O48" s="15" t="n">
        <f aca="false">N48-$N$11</f>
        <v>-0.00298611111111111</v>
      </c>
      <c r="P48" s="15" t="n">
        <f aca="false">N48-N47</f>
        <v>0</v>
      </c>
    </row>
    <row r="49" customFormat="false" ht="15" hidden="true" customHeight="false" outlineLevel="0" collapsed="false">
      <c r="A49" s="9" t="n">
        <v>15</v>
      </c>
      <c r="B49" s="10"/>
      <c r="C49" s="16"/>
      <c r="D49" s="16"/>
      <c r="E49" s="13"/>
      <c r="F49" s="14"/>
      <c r="G49" s="14"/>
      <c r="H49" s="14"/>
      <c r="I49" s="14"/>
      <c r="J49" s="15"/>
      <c r="K49" s="15" t="n">
        <f aca="false">G49-F49</f>
        <v>0</v>
      </c>
      <c r="L49" s="15" t="n">
        <f aca="false">H49-G49</f>
        <v>0</v>
      </c>
      <c r="M49" s="15" t="n">
        <f aca="false">I49-H49</f>
        <v>0</v>
      </c>
      <c r="N49" s="15" t="n">
        <f aca="false">I49-F49</f>
        <v>0</v>
      </c>
      <c r="O49" s="15" t="n">
        <f aca="false">N49-$N$11</f>
        <v>-0.00298611111111111</v>
      </c>
      <c r="P49" s="15" t="n">
        <f aca="false">N49-N48</f>
        <v>0</v>
      </c>
    </row>
    <row r="50" customFormat="false" ht="15" hidden="true" customHeight="false" outlineLevel="0" collapsed="false">
      <c r="A50" s="9" t="n">
        <v>16</v>
      </c>
      <c r="B50" s="10"/>
      <c r="C50" s="16"/>
      <c r="D50" s="16"/>
      <c r="E50" s="13"/>
      <c r="F50" s="14"/>
      <c r="G50" s="14"/>
      <c r="H50" s="14"/>
      <c r="I50" s="14"/>
      <c r="J50" s="15"/>
      <c r="K50" s="15" t="n">
        <f aca="false">G50-F50</f>
        <v>0</v>
      </c>
      <c r="L50" s="15" t="n">
        <f aca="false">H50-G50</f>
        <v>0</v>
      </c>
      <c r="M50" s="15" t="n">
        <f aca="false">I50-H50</f>
        <v>0</v>
      </c>
      <c r="N50" s="15" t="n">
        <f aca="false">I50-F50</f>
        <v>0</v>
      </c>
      <c r="O50" s="15" t="n">
        <f aca="false">N50-$N$11</f>
        <v>-0.00298611111111111</v>
      </c>
      <c r="P50" s="15" t="n">
        <f aca="false">N50-N49</f>
        <v>0</v>
      </c>
    </row>
    <row r="51" customFormat="false" ht="15" hidden="true" customHeight="false" outlineLevel="0" collapsed="false">
      <c r="A51" s="9" t="n">
        <v>17</v>
      </c>
      <c r="B51" s="10"/>
      <c r="C51" s="16"/>
      <c r="D51" s="16"/>
      <c r="E51" s="13"/>
      <c r="F51" s="14"/>
      <c r="G51" s="14"/>
      <c r="H51" s="14"/>
      <c r="I51" s="14"/>
      <c r="J51" s="15"/>
      <c r="K51" s="15" t="n">
        <f aca="false">G51-F51</f>
        <v>0</v>
      </c>
      <c r="L51" s="15" t="n">
        <f aca="false">H51-G51</f>
        <v>0</v>
      </c>
      <c r="M51" s="15" t="n">
        <f aca="false">I51-H51</f>
        <v>0</v>
      </c>
      <c r="N51" s="15" t="n">
        <f aca="false">I51-F51</f>
        <v>0</v>
      </c>
      <c r="O51" s="15" t="n">
        <f aca="false">N51-$N$11</f>
        <v>-0.00298611111111111</v>
      </c>
      <c r="P51" s="15" t="n">
        <f aca="false">N51-N50</f>
        <v>0</v>
      </c>
    </row>
    <row r="52" customFormat="false" ht="15" hidden="true" customHeight="false" outlineLevel="0" collapsed="false">
      <c r="A52" s="9" t="n">
        <v>18</v>
      </c>
      <c r="B52" s="10"/>
      <c r="C52" s="16"/>
      <c r="D52" s="16"/>
      <c r="E52" s="13"/>
      <c r="F52" s="14"/>
      <c r="G52" s="14"/>
      <c r="H52" s="14"/>
      <c r="I52" s="14"/>
      <c r="J52" s="15"/>
      <c r="K52" s="15" t="n">
        <f aca="false">G52-F52</f>
        <v>0</v>
      </c>
      <c r="L52" s="15" t="n">
        <f aca="false">H52-G52</f>
        <v>0</v>
      </c>
      <c r="M52" s="15" t="n">
        <f aca="false">I52-H52</f>
        <v>0</v>
      </c>
      <c r="N52" s="15" t="n">
        <f aca="false">I52-F52</f>
        <v>0</v>
      </c>
      <c r="O52" s="15" t="n">
        <f aca="false">N52-$N$11</f>
        <v>-0.00298611111111111</v>
      </c>
      <c r="P52" s="15" t="n">
        <f aca="false">N52-N51</f>
        <v>0</v>
      </c>
    </row>
    <row r="53" customFormat="false" ht="15" hidden="true" customHeight="false" outlineLevel="0" collapsed="false">
      <c r="A53" s="9" t="n">
        <v>19</v>
      </c>
      <c r="B53" s="10"/>
      <c r="C53" s="16"/>
      <c r="D53" s="16"/>
      <c r="E53" s="13"/>
      <c r="F53" s="14"/>
      <c r="G53" s="14"/>
      <c r="H53" s="14"/>
      <c r="I53" s="14"/>
      <c r="J53" s="15"/>
      <c r="K53" s="15" t="n">
        <f aca="false">G53-F53</f>
        <v>0</v>
      </c>
      <c r="L53" s="15" t="n">
        <f aca="false">H53-G53</f>
        <v>0</v>
      </c>
      <c r="M53" s="15" t="n">
        <f aca="false">I53-H53</f>
        <v>0</v>
      </c>
      <c r="N53" s="15" t="n">
        <f aca="false">I53-F53</f>
        <v>0</v>
      </c>
      <c r="O53" s="15" t="n">
        <f aca="false">N53-$N$11</f>
        <v>-0.00298611111111111</v>
      </c>
      <c r="P53" s="15" t="n">
        <f aca="false">N53-N52</f>
        <v>0</v>
      </c>
    </row>
    <row r="54" customFormat="false" ht="15" hidden="true" customHeight="false" outlineLevel="0" collapsed="false">
      <c r="A54" s="9" t="n">
        <v>20</v>
      </c>
      <c r="B54" s="10"/>
      <c r="C54" s="16"/>
      <c r="D54" s="16"/>
      <c r="E54" s="13"/>
      <c r="F54" s="14"/>
      <c r="G54" s="14"/>
      <c r="H54" s="14"/>
      <c r="I54" s="14"/>
      <c r="J54" s="15"/>
      <c r="K54" s="15" t="n">
        <f aca="false">G54-F54</f>
        <v>0</v>
      </c>
      <c r="L54" s="15" t="n">
        <f aca="false">H54-G54</f>
        <v>0</v>
      </c>
      <c r="M54" s="15" t="n">
        <f aca="false">I54-H54</f>
        <v>0</v>
      </c>
      <c r="N54" s="15" t="n">
        <f aca="false">I54-F54</f>
        <v>0</v>
      </c>
      <c r="O54" s="15" t="n">
        <f aca="false">N54-$N$11</f>
        <v>-0.00298611111111111</v>
      </c>
      <c r="P54" s="15" t="n">
        <f aca="false">N54-N53</f>
        <v>0</v>
      </c>
    </row>
    <row r="56" customFormat="false" ht="18" hidden="false" customHeight="false" outlineLevel="0" collapsed="false">
      <c r="A56" s="4" t="s">
        <v>2</v>
      </c>
      <c r="B56" s="5" t="s">
        <v>52</v>
      </c>
      <c r="C56" s="6"/>
      <c r="D56" s="0" t="s">
        <v>4</v>
      </c>
    </row>
    <row r="58" customFormat="false" ht="12.75" hidden="false" customHeight="false" outlineLevel="0" collapsed="false">
      <c r="A58" s="7" t="s">
        <v>5</v>
      </c>
      <c r="B58" s="8" t="s">
        <v>6</v>
      </c>
      <c r="C58" s="7" t="s">
        <v>7</v>
      </c>
      <c r="D58" s="7" t="s">
        <v>8</v>
      </c>
      <c r="E58" s="7"/>
      <c r="F58" s="8" t="s">
        <v>9</v>
      </c>
      <c r="G58" s="8" t="s">
        <v>10</v>
      </c>
      <c r="H58" s="8" t="s">
        <v>11</v>
      </c>
      <c r="I58" s="8" t="s">
        <v>12</v>
      </c>
      <c r="J58" s="8"/>
      <c r="K58" s="8" t="s">
        <v>13</v>
      </c>
      <c r="L58" s="8" t="s">
        <v>14</v>
      </c>
      <c r="M58" s="8" t="s">
        <v>15</v>
      </c>
      <c r="N58" s="8" t="s">
        <v>16</v>
      </c>
      <c r="O58" s="8" t="s">
        <v>17</v>
      </c>
      <c r="P58" s="8" t="s">
        <v>18</v>
      </c>
    </row>
    <row r="59" customFormat="false" ht="15" hidden="false" customHeight="false" outlineLevel="0" collapsed="false">
      <c r="A59" s="9" t="n">
        <v>1</v>
      </c>
      <c r="B59" s="10" t="n">
        <v>22</v>
      </c>
      <c r="C59" s="11" t="s">
        <v>53</v>
      </c>
      <c r="D59" s="12" t="s">
        <v>54</v>
      </c>
      <c r="E59" s="13"/>
      <c r="F59" s="14" t="n">
        <v>0.0236111111111111</v>
      </c>
      <c r="G59" s="14" t="n">
        <v>0.024375</v>
      </c>
      <c r="H59" s="18" t="n">
        <v>0.0261805555555556</v>
      </c>
      <c r="I59" s="14" t="n">
        <v>0.0268171296296296</v>
      </c>
      <c r="J59" s="15"/>
      <c r="K59" s="15" t="n">
        <f aca="false">G59-F59</f>
        <v>0.000763888888888889</v>
      </c>
      <c r="L59" s="15" t="n">
        <f aca="false">H59-G59</f>
        <v>0.00180555555555556</v>
      </c>
      <c r="M59" s="15" t="n">
        <f aca="false">I59-H59</f>
        <v>0.000636574074074074</v>
      </c>
      <c r="N59" s="15" t="n">
        <f aca="false">I59-F59</f>
        <v>0.00320601851851852</v>
      </c>
      <c r="O59" s="15"/>
      <c r="P59" s="15"/>
    </row>
    <row r="60" customFormat="false" ht="15" hidden="false" customHeight="false" outlineLevel="0" collapsed="false">
      <c r="A60" s="9" t="n">
        <v>2</v>
      </c>
      <c r="B60" s="10" t="n">
        <v>21</v>
      </c>
      <c r="C60" s="11" t="s">
        <v>19</v>
      </c>
      <c r="D60" s="12" t="s">
        <v>26</v>
      </c>
      <c r="E60" s="13"/>
      <c r="F60" s="14" t="n">
        <v>0.0229166666666667</v>
      </c>
      <c r="G60" s="14" t="n">
        <v>0.0236111111111111</v>
      </c>
      <c r="H60" s="14" t="n">
        <v>0.0255902777777778</v>
      </c>
      <c r="I60" s="14" t="n">
        <v>0.0266782407407407</v>
      </c>
      <c r="J60" s="15"/>
      <c r="K60" s="15" t="n">
        <f aca="false">G60-F60</f>
        <v>0.000694444444444444</v>
      </c>
      <c r="L60" s="15" t="n">
        <f aca="false">H60-G60</f>
        <v>0.00197916666666667</v>
      </c>
      <c r="M60" s="15" t="n">
        <f aca="false">I60-H60</f>
        <v>0.00108796296296296</v>
      </c>
      <c r="N60" s="15" t="n">
        <f aca="false">I60-F60</f>
        <v>0.00376157407407407</v>
      </c>
      <c r="O60" s="15" t="n">
        <f aca="false">N60-$N$59</f>
        <v>0.0005555555555555</v>
      </c>
      <c r="P60" s="15" t="n">
        <f aca="false">N60-N59</f>
        <v>0.000555555555555556</v>
      </c>
    </row>
    <row r="61" customFormat="false" ht="15" hidden="true" customHeight="false" outlineLevel="0" collapsed="false">
      <c r="A61" s="9" t="n">
        <v>3</v>
      </c>
      <c r="B61" s="10" t="n">
        <v>23</v>
      </c>
      <c r="C61" s="16"/>
      <c r="D61" s="12"/>
      <c r="E61" s="13"/>
      <c r="F61" s="14"/>
      <c r="G61" s="14"/>
      <c r="H61" s="14"/>
      <c r="I61" s="14"/>
      <c r="J61" s="15"/>
      <c r="K61" s="15" t="n">
        <f aca="false">G61-F61</f>
        <v>0</v>
      </c>
      <c r="L61" s="15" t="n">
        <f aca="false">H61-G61</f>
        <v>0</v>
      </c>
      <c r="M61" s="15" t="n">
        <f aca="false">I61-H61</f>
        <v>0</v>
      </c>
      <c r="N61" s="15" t="n">
        <f aca="false">I61-F61</f>
        <v>0</v>
      </c>
      <c r="O61" s="15" t="n">
        <f aca="false">N61-$N$59</f>
        <v>-0.0032060185185185</v>
      </c>
      <c r="P61" s="15" t="n">
        <f aca="false">N61-N60</f>
        <v>-0.00376157407407407</v>
      </c>
    </row>
    <row r="62" customFormat="false" ht="15" hidden="true" customHeight="false" outlineLevel="0" collapsed="false">
      <c r="A62" s="9" t="n">
        <v>4</v>
      </c>
      <c r="B62" s="10" t="n">
        <v>24</v>
      </c>
      <c r="C62" s="11"/>
      <c r="D62" s="12"/>
      <c r="E62" s="13"/>
      <c r="F62" s="14"/>
      <c r="G62" s="14"/>
      <c r="H62" s="14"/>
      <c r="I62" s="14"/>
      <c r="J62" s="15"/>
      <c r="K62" s="15" t="n">
        <f aca="false">G62-F62</f>
        <v>0</v>
      </c>
      <c r="L62" s="15" t="n">
        <f aca="false">H62-G62</f>
        <v>0</v>
      </c>
      <c r="M62" s="15" t="n">
        <f aca="false">I62-H62</f>
        <v>0</v>
      </c>
      <c r="N62" s="15" t="n">
        <f aca="false">I62-F62</f>
        <v>0</v>
      </c>
      <c r="O62" s="15" t="n">
        <f aca="false">N62-$N$59</f>
        <v>-0.0032060185185185</v>
      </c>
      <c r="P62" s="15" t="n">
        <f aca="false">N62-N61</f>
        <v>0</v>
      </c>
    </row>
    <row r="63" customFormat="false" ht="15" hidden="true" customHeight="false" outlineLevel="0" collapsed="false">
      <c r="A63" s="9" t="n">
        <v>5</v>
      </c>
      <c r="B63" s="10" t="n">
        <v>25</v>
      </c>
      <c r="C63" s="11"/>
      <c r="D63" s="12"/>
      <c r="E63" s="13"/>
      <c r="F63" s="14"/>
      <c r="G63" s="14"/>
      <c r="H63" s="14"/>
      <c r="I63" s="14"/>
      <c r="J63" s="15"/>
      <c r="K63" s="15" t="n">
        <f aca="false">G63-F63</f>
        <v>0</v>
      </c>
      <c r="L63" s="15" t="n">
        <f aca="false">H63-G63</f>
        <v>0</v>
      </c>
      <c r="M63" s="15" t="n">
        <f aca="false">I63-H63</f>
        <v>0</v>
      </c>
      <c r="N63" s="15" t="n">
        <f aca="false">I63-F63</f>
        <v>0</v>
      </c>
      <c r="O63" s="15" t="n">
        <f aca="false">N63-$N$59</f>
        <v>-0.0032060185185185</v>
      </c>
      <c r="P63" s="15" t="n">
        <f aca="false">N63-N62</f>
        <v>0</v>
      </c>
    </row>
    <row r="64" customFormat="false" ht="15" hidden="true" customHeight="false" outlineLevel="0" collapsed="false">
      <c r="A64" s="9" t="n">
        <v>6</v>
      </c>
      <c r="B64" s="10" t="n">
        <v>26</v>
      </c>
      <c r="C64" s="11"/>
      <c r="D64" s="12"/>
      <c r="E64" s="13"/>
      <c r="F64" s="14"/>
      <c r="G64" s="14"/>
      <c r="H64" s="14"/>
      <c r="I64" s="14"/>
      <c r="J64" s="15"/>
      <c r="K64" s="15" t="n">
        <f aca="false">G64-F64</f>
        <v>0</v>
      </c>
      <c r="L64" s="15" t="n">
        <f aca="false">H64-G64</f>
        <v>0</v>
      </c>
      <c r="M64" s="15" t="n">
        <f aca="false">I64-H64</f>
        <v>0</v>
      </c>
      <c r="N64" s="15" t="n">
        <f aca="false">I64-F64</f>
        <v>0</v>
      </c>
      <c r="O64" s="15" t="n">
        <f aca="false">N64-$N$59</f>
        <v>-0.0032060185185185</v>
      </c>
      <c r="P64" s="15" t="n">
        <f aca="false">N64-N63</f>
        <v>0</v>
      </c>
    </row>
    <row r="65" customFormat="false" ht="15" hidden="true" customHeight="false" outlineLevel="0" collapsed="false">
      <c r="A65" s="9" t="n">
        <v>7</v>
      </c>
      <c r="B65" s="10" t="n">
        <v>27</v>
      </c>
      <c r="C65" s="16"/>
      <c r="D65" s="12"/>
      <c r="E65" s="13"/>
      <c r="F65" s="14"/>
      <c r="G65" s="14"/>
      <c r="H65" s="14"/>
      <c r="I65" s="14"/>
      <c r="J65" s="15"/>
      <c r="K65" s="15" t="n">
        <f aca="false">G65-F65</f>
        <v>0</v>
      </c>
      <c r="L65" s="15" t="n">
        <f aca="false">H65-G65</f>
        <v>0</v>
      </c>
      <c r="M65" s="15" t="n">
        <f aca="false">I65-H65</f>
        <v>0</v>
      </c>
      <c r="N65" s="15" t="n">
        <f aca="false">I65-F65</f>
        <v>0</v>
      </c>
      <c r="O65" s="15" t="n">
        <f aca="false">N65-$N$11</f>
        <v>-0.00298611111111111</v>
      </c>
      <c r="P65" s="15" t="n">
        <f aca="false">N65-N64</f>
        <v>0</v>
      </c>
    </row>
    <row r="66" customFormat="false" ht="15" hidden="true" customHeight="false" outlineLevel="0" collapsed="false">
      <c r="A66" s="9" t="n">
        <v>8</v>
      </c>
      <c r="B66" s="10" t="n">
        <v>28</v>
      </c>
      <c r="C66" s="16"/>
      <c r="D66" s="12"/>
      <c r="E66" s="13"/>
      <c r="F66" s="14"/>
      <c r="G66" s="14"/>
      <c r="H66" s="14"/>
      <c r="I66" s="14"/>
      <c r="J66" s="15"/>
      <c r="K66" s="15" t="n">
        <f aca="false">G66-F66</f>
        <v>0</v>
      </c>
      <c r="L66" s="15" t="n">
        <f aca="false">H66-G66</f>
        <v>0</v>
      </c>
      <c r="M66" s="15" t="n">
        <f aca="false">I66-H66</f>
        <v>0</v>
      </c>
      <c r="N66" s="15" t="n">
        <f aca="false">I66-F66</f>
        <v>0</v>
      </c>
      <c r="O66" s="15" t="n">
        <f aca="false">N66-$N$11</f>
        <v>-0.00298611111111111</v>
      </c>
      <c r="P66" s="15" t="n">
        <f aca="false">N66-N65</f>
        <v>0</v>
      </c>
    </row>
    <row r="67" customFormat="false" ht="15" hidden="true" customHeight="false" outlineLevel="0" collapsed="false">
      <c r="A67" s="9" t="n">
        <v>9</v>
      </c>
      <c r="B67" s="10" t="n">
        <v>29</v>
      </c>
      <c r="C67" s="16"/>
      <c r="D67" s="12"/>
      <c r="E67" s="13"/>
      <c r="F67" s="14"/>
      <c r="G67" s="14"/>
      <c r="H67" s="14"/>
      <c r="I67" s="14"/>
      <c r="J67" s="15"/>
      <c r="K67" s="15" t="n">
        <f aca="false">G67-F67</f>
        <v>0</v>
      </c>
      <c r="L67" s="15" t="n">
        <f aca="false">H67-G67</f>
        <v>0</v>
      </c>
      <c r="M67" s="15" t="n">
        <f aca="false">I67-H67</f>
        <v>0</v>
      </c>
      <c r="N67" s="15" t="n">
        <f aca="false">I67-F67</f>
        <v>0</v>
      </c>
      <c r="O67" s="15" t="n">
        <f aca="false">N67-$N$11</f>
        <v>-0.00298611111111111</v>
      </c>
      <c r="P67" s="15" t="n">
        <f aca="false">N67-N66</f>
        <v>0</v>
      </c>
    </row>
    <row r="68" customFormat="false" ht="15" hidden="true" customHeight="false" outlineLevel="0" collapsed="false">
      <c r="A68" s="9" t="n">
        <v>10</v>
      </c>
      <c r="B68" s="10" t="n">
        <v>30</v>
      </c>
      <c r="C68" s="16"/>
      <c r="D68" s="16"/>
      <c r="E68" s="13"/>
      <c r="F68" s="14"/>
      <c r="G68" s="14"/>
      <c r="H68" s="14"/>
      <c r="I68" s="14"/>
      <c r="J68" s="15"/>
      <c r="K68" s="15" t="n">
        <f aca="false">G68-F68</f>
        <v>0</v>
      </c>
      <c r="L68" s="15" t="n">
        <f aca="false">H68-G68</f>
        <v>0</v>
      </c>
      <c r="M68" s="15" t="n">
        <f aca="false">I68-H68</f>
        <v>0</v>
      </c>
      <c r="N68" s="15" t="n">
        <f aca="false">I68-F68</f>
        <v>0</v>
      </c>
      <c r="O68" s="15" t="n">
        <f aca="false">N68-$N$11</f>
        <v>-0.00298611111111111</v>
      </c>
      <c r="P68" s="15" t="n">
        <f aca="false">N68-N67</f>
        <v>0</v>
      </c>
    </row>
    <row r="69" customFormat="false" ht="15" hidden="true" customHeight="false" outlineLevel="0" collapsed="false">
      <c r="A69" s="9" t="n">
        <v>11</v>
      </c>
      <c r="B69" s="10"/>
      <c r="C69" s="16"/>
      <c r="D69" s="16"/>
      <c r="E69" s="13"/>
      <c r="F69" s="14"/>
      <c r="G69" s="14"/>
      <c r="H69" s="14"/>
      <c r="I69" s="14"/>
      <c r="J69" s="15"/>
      <c r="K69" s="15" t="n">
        <f aca="false">G69-F69</f>
        <v>0</v>
      </c>
      <c r="L69" s="15" t="n">
        <f aca="false">H69-G69</f>
        <v>0</v>
      </c>
      <c r="M69" s="15" t="n">
        <f aca="false">I69-H69</f>
        <v>0</v>
      </c>
      <c r="N69" s="15" t="n">
        <f aca="false">I69-F69</f>
        <v>0</v>
      </c>
      <c r="O69" s="15" t="n">
        <f aca="false">N69-$N$11</f>
        <v>-0.00298611111111111</v>
      </c>
      <c r="P69" s="15" t="n">
        <f aca="false">N69-N68</f>
        <v>0</v>
      </c>
    </row>
    <row r="70" customFormat="false" ht="15" hidden="true" customHeight="false" outlineLevel="0" collapsed="false">
      <c r="A70" s="9" t="n">
        <v>12</v>
      </c>
      <c r="B70" s="10"/>
      <c r="C70" s="16"/>
      <c r="D70" s="16"/>
      <c r="E70" s="13"/>
      <c r="F70" s="14"/>
      <c r="G70" s="14"/>
      <c r="H70" s="14"/>
      <c r="I70" s="14"/>
      <c r="J70" s="15"/>
      <c r="K70" s="15" t="n">
        <f aca="false">G70-F70</f>
        <v>0</v>
      </c>
      <c r="L70" s="15" t="n">
        <f aca="false">H70-G70</f>
        <v>0</v>
      </c>
      <c r="M70" s="15" t="n">
        <f aca="false">I70-H70</f>
        <v>0</v>
      </c>
      <c r="N70" s="15" t="n">
        <f aca="false">I70-F70</f>
        <v>0</v>
      </c>
      <c r="O70" s="15" t="n">
        <f aca="false">N70-$N$11</f>
        <v>-0.00298611111111111</v>
      </c>
      <c r="P70" s="15" t="n">
        <f aca="false">N70-N69</f>
        <v>0</v>
      </c>
    </row>
    <row r="71" customFormat="false" ht="15" hidden="true" customHeight="false" outlineLevel="0" collapsed="false">
      <c r="A71" s="9" t="n">
        <v>13</v>
      </c>
      <c r="B71" s="10"/>
      <c r="C71" s="16"/>
      <c r="D71" s="16"/>
      <c r="E71" s="13"/>
      <c r="F71" s="14"/>
      <c r="G71" s="14"/>
      <c r="H71" s="14"/>
      <c r="I71" s="14"/>
      <c r="J71" s="15"/>
      <c r="K71" s="15" t="n">
        <f aca="false">G71-F71</f>
        <v>0</v>
      </c>
      <c r="L71" s="15" t="n">
        <f aca="false">H71-G71</f>
        <v>0</v>
      </c>
      <c r="M71" s="15" t="n">
        <f aca="false">I71-H71</f>
        <v>0</v>
      </c>
      <c r="N71" s="15" t="n">
        <f aca="false">I71-F71</f>
        <v>0</v>
      </c>
      <c r="O71" s="15" t="n">
        <f aca="false">N71-$N$11</f>
        <v>-0.00298611111111111</v>
      </c>
      <c r="P71" s="15" t="n">
        <f aca="false">N71-N70</f>
        <v>0</v>
      </c>
    </row>
    <row r="72" customFormat="false" ht="15" hidden="true" customHeight="false" outlineLevel="0" collapsed="false">
      <c r="A72" s="9" t="n">
        <v>14</v>
      </c>
      <c r="B72" s="10"/>
      <c r="C72" s="16"/>
      <c r="D72" s="16"/>
      <c r="E72" s="13"/>
      <c r="F72" s="14"/>
      <c r="G72" s="14"/>
      <c r="H72" s="14"/>
      <c r="I72" s="14"/>
      <c r="J72" s="15"/>
      <c r="K72" s="15" t="n">
        <f aca="false">G72-F72</f>
        <v>0</v>
      </c>
      <c r="L72" s="15" t="n">
        <f aca="false">H72-G72</f>
        <v>0</v>
      </c>
      <c r="M72" s="15" t="n">
        <f aca="false">I72-H72</f>
        <v>0</v>
      </c>
      <c r="N72" s="15" t="n">
        <f aca="false">I72-F72</f>
        <v>0</v>
      </c>
      <c r="O72" s="15" t="n">
        <f aca="false">N72-$N$11</f>
        <v>-0.00298611111111111</v>
      </c>
      <c r="P72" s="15" t="n">
        <f aca="false">N72-N71</f>
        <v>0</v>
      </c>
    </row>
    <row r="73" customFormat="false" ht="15" hidden="true" customHeight="false" outlineLevel="0" collapsed="false">
      <c r="A73" s="9" t="n">
        <v>15</v>
      </c>
      <c r="B73" s="10"/>
      <c r="C73" s="16"/>
      <c r="D73" s="16"/>
      <c r="E73" s="13"/>
      <c r="F73" s="14"/>
      <c r="G73" s="14"/>
      <c r="H73" s="14"/>
      <c r="I73" s="14"/>
      <c r="J73" s="15"/>
      <c r="K73" s="15" t="n">
        <f aca="false">G73-F73</f>
        <v>0</v>
      </c>
      <c r="L73" s="15" t="n">
        <f aca="false">H73-G73</f>
        <v>0</v>
      </c>
      <c r="M73" s="15" t="n">
        <f aca="false">I73-H73</f>
        <v>0</v>
      </c>
      <c r="N73" s="15" t="n">
        <f aca="false">I73-F73</f>
        <v>0</v>
      </c>
      <c r="O73" s="15" t="n">
        <f aca="false">N73-$N$11</f>
        <v>-0.00298611111111111</v>
      </c>
      <c r="P73" s="15" t="n">
        <f aca="false">N73-N72</f>
        <v>0</v>
      </c>
    </row>
    <row r="74" customFormat="false" ht="15" hidden="true" customHeight="false" outlineLevel="0" collapsed="false">
      <c r="A74" s="9" t="n">
        <v>16</v>
      </c>
      <c r="B74" s="10"/>
      <c r="C74" s="16"/>
      <c r="D74" s="16"/>
      <c r="E74" s="13"/>
      <c r="F74" s="14"/>
      <c r="G74" s="14"/>
      <c r="H74" s="14"/>
      <c r="I74" s="14"/>
      <c r="J74" s="15"/>
      <c r="K74" s="15" t="n">
        <f aca="false">G74-F74</f>
        <v>0</v>
      </c>
      <c r="L74" s="15" t="n">
        <f aca="false">H74-G74</f>
        <v>0</v>
      </c>
      <c r="M74" s="15" t="n">
        <f aca="false">I74-H74</f>
        <v>0</v>
      </c>
      <c r="N74" s="15" t="n">
        <f aca="false">I74-F74</f>
        <v>0</v>
      </c>
      <c r="O74" s="15" t="n">
        <f aca="false">N74-$N$11</f>
        <v>-0.00298611111111111</v>
      </c>
      <c r="P74" s="15" t="n">
        <f aca="false">N74-N73</f>
        <v>0</v>
      </c>
    </row>
    <row r="75" customFormat="false" ht="15" hidden="true" customHeight="false" outlineLevel="0" collapsed="false">
      <c r="A75" s="9" t="n">
        <v>17</v>
      </c>
      <c r="B75" s="10"/>
      <c r="C75" s="16"/>
      <c r="D75" s="16"/>
      <c r="E75" s="13"/>
      <c r="F75" s="14"/>
      <c r="G75" s="14"/>
      <c r="H75" s="14"/>
      <c r="I75" s="14"/>
      <c r="J75" s="15"/>
      <c r="K75" s="15" t="n">
        <f aca="false">G75-F75</f>
        <v>0</v>
      </c>
      <c r="L75" s="15" t="n">
        <f aca="false">H75-G75</f>
        <v>0</v>
      </c>
      <c r="M75" s="15" t="n">
        <f aca="false">I75-H75</f>
        <v>0</v>
      </c>
      <c r="N75" s="15" t="n">
        <f aca="false">I75-F75</f>
        <v>0</v>
      </c>
      <c r="O75" s="15" t="n">
        <f aca="false">N75-$N$11</f>
        <v>-0.00298611111111111</v>
      </c>
      <c r="P75" s="15" t="n">
        <f aca="false">N75-N74</f>
        <v>0</v>
      </c>
    </row>
    <row r="76" customFormat="false" ht="15" hidden="true" customHeight="false" outlineLevel="0" collapsed="false">
      <c r="A76" s="9" t="n">
        <v>18</v>
      </c>
      <c r="B76" s="10"/>
      <c r="C76" s="16"/>
      <c r="D76" s="16"/>
      <c r="E76" s="13"/>
      <c r="F76" s="14"/>
      <c r="G76" s="14"/>
      <c r="H76" s="14"/>
      <c r="I76" s="14"/>
      <c r="J76" s="15"/>
      <c r="K76" s="15" t="n">
        <f aca="false">G76-F76</f>
        <v>0</v>
      </c>
      <c r="L76" s="15" t="n">
        <f aca="false">H76-G76</f>
        <v>0</v>
      </c>
      <c r="M76" s="15" t="n">
        <f aca="false">I76-H76</f>
        <v>0</v>
      </c>
      <c r="N76" s="15" t="n">
        <f aca="false">I76-F76</f>
        <v>0</v>
      </c>
      <c r="O76" s="15" t="n">
        <f aca="false">N76-$N$11</f>
        <v>-0.00298611111111111</v>
      </c>
      <c r="P76" s="15" t="n">
        <f aca="false">N76-N75</f>
        <v>0</v>
      </c>
    </row>
    <row r="77" customFormat="false" ht="15" hidden="true" customHeight="false" outlineLevel="0" collapsed="false">
      <c r="A77" s="9" t="n">
        <v>19</v>
      </c>
      <c r="B77" s="10"/>
      <c r="C77" s="16"/>
      <c r="D77" s="16"/>
      <c r="E77" s="13"/>
      <c r="F77" s="14"/>
      <c r="G77" s="14"/>
      <c r="H77" s="14"/>
      <c r="I77" s="14"/>
      <c r="J77" s="15"/>
      <c r="K77" s="15" t="n">
        <f aca="false">G77-F77</f>
        <v>0</v>
      </c>
      <c r="L77" s="15" t="n">
        <f aca="false">H77-G77</f>
        <v>0</v>
      </c>
      <c r="M77" s="15" t="n">
        <f aca="false">I77-H77</f>
        <v>0</v>
      </c>
      <c r="N77" s="15" t="n">
        <f aca="false">I77-F77</f>
        <v>0</v>
      </c>
      <c r="O77" s="15" t="n">
        <f aca="false">N77-$N$11</f>
        <v>-0.00298611111111111</v>
      </c>
      <c r="P77" s="15" t="n">
        <f aca="false">N77-N76</f>
        <v>0</v>
      </c>
    </row>
    <row r="78" customFormat="false" ht="15" hidden="true" customHeight="false" outlineLevel="0" collapsed="false">
      <c r="A78" s="9" t="n">
        <v>20</v>
      </c>
      <c r="B78" s="10"/>
      <c r="C78" s="16"/>
      <c r="D78" s="16"/>
      <c r="E78" s="13"/>
      <c r="F78" s="14"/>
      <c r="G78" s="14"/>
      <c r="H78" s="14"/>
      <c r="I78" s="14"/>
      <c r="J78" s="15"/>
      <c r="K78" s="15" t="n">
        <f aca="false">G78-F78</f>
        <v>0</v>
      </c>
      <c r="L78" s="15" t="n">
        <f aca="false">H78-G78</f>
        <v>0</v>
      </c>
      <c r="M78" s="15" t="n">
        <f aca="false">I78-H78</f>
        <v>0</v>
      </c>
      <c r="N78" s="15" t="n">
        <f aca="false">I78-F78</f>
        <v>0</v>
      </c>
      <c r="O78" s="15" t="n">
        <f aca="false">N78-$N$11</f>
        <v>-0.00298611111111111</v>
      </c>
      <c r="P78" s="15" t="n">
        <f aca="false">N78-N77</f>
        <v>0</v>
      </c>
    </row>
    <row r="79" customFormat="false" ht="12.75" hidden="false" customHeight="false" outlineLevel="0" collapsed="false"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customFormat="false" ht="18" hidden="false" customHeight="false" outlineLevel="0" collapsed="false">
      <c r="A80" s="4" t="s">
        <v>2</v>
      </c>
      <c r="B80" s="5" t="str">
        <f aca="false">B56</f>
        <v>2. - 3. tř.</v>
      </c>
      <c r="C80" s="6"/>
      <c r="D80" s="0" t="s">
        <v>33</v>
      </c>
    </row>
    <row r="82" customFormat="false" ht="12.75" hidden="false" customHeight="false" outlineLevel="0" collapsed="false">
      <c r="A82" s="7" t="s">
        <v>5</v>
      </c>
      <c r="B82" s="8" t="s">
        <v>6</v>
      </c>
      <c r="C82" s="7" t="s">
        <v>7</v>
      </c>
      <c r="D82" s="7" t="s">
        <v>8</v>
      </c>
      <c r="E82" s="7"/>
      <c r="F82" s="8" t="s">
        <v>9</v>
      </c>
      <c r="G82" s="8" t="s">
        <v>10</v>
      </c>
      <c r="H82" s="8" t="s">
        <v>11</v>
      </c>
      <c r="I82" s="8" t="s">
        <v>12</v>
      </c>
      <c r="J82" s="8"/>
      <c r="K82" s="8" t="s">
        <v>13</v>
      </c>
      <c r="L82" s="8" t="s">
        <v>14</v>
      </c>
      <c r="M82" s="8" t="s">
        <v>15</v>
      </c>
      <c r="N82" s="8" t="s">
        <v>16</v>
      </c>
      <c r="O82" s="8" t="s">
        <v>17</v>
      </c>
      <c r="P82" s="8" t="s">
        <v>18</v>
      </c>
    </row>
    <row r="83" customFormat="false" ht="15" hidden="false" customHeight="false" outlineLevel="0" collapsed="false">
      <c r="A83" s="9" t="n">
        <v>1</v>
      </c>
      <c r="B83" s="10" t="n">
        <v>32</v>
      </c>
      <c r="C83" s="11" t="s">
        <v>55</v>
      </c>
      <c r="D83" s="12" t="s">
        <v>56</v>
      </c>
      <c r="E83" s="13"/>
      <c r="F83" s="14" t="n">
        <v>0.0252314814814815</v>
      </c>
      <c r="G83" s="14" t="n">
        <v>0.0257175925925926</v>
      </c>
      <c r="H83" s="14" t="n">
        <v>0.0271064814814815</v>
      </c>
      <c r="I83" s="14" t="n">
        <v>0.0282175925925926</v>
      </c>
      <c r="J83" s="15"/>
      <c r="K83" s="15" t="n">
        <f aca="false">G83-F83</f>
        <v>0.000486111111111111</v>
      </c>
      <c r="L83" s="15" t="n">
        <f aca="false">H83-G83</f>
        <v>0.00138888888888889</v>
      </c>
      <c r="M83" s="15" t="n">
        <f aca="false">I83-H83</f>
        <v>0.00111111111111111</v>
      </c>
      <c r="N83" s="15" t="n">
        <f aca="false">I83-F83</f>
        <v>0.00298611111111111</v>
      </c>
      <c r="O83" s="15"/>
      <c r="P83" s="15"/>
    </row>
    <row r="84" customFormat="false" ht="15" hidden="false" customHeight="false" outlineLevel="0" collapsed="false">
      <c r="A84" s="9" t="n">
        <v>2</v>
      </c>
      <c r="B84" s="10" t="n">
        <v>31</v>
      </c>
      <c r="C84" s="11" t="s">
        <v>57</v>
      </c>
      <c r="D84" s="12" t="s">
        <v>58</v>
      </c>
      <c r="E84" s="13"/>
      <c r="F84" s="14" t="n">
        <v>0.0243055555555556</v>
      </c>
      <c r="G84" s="14" t="n">
        <v>0.0254976851851852</v>
      </c>
      <c r="H84" s="14" t="n">
        <v>0.0270601851851852</v>
      </c>
      <c r="I84" s="14" t="n">
        <v>0.028275462962963</v>
      </c>
      <c r="J84" s="15"/>
      <c r="K84" s="15" t="n">
        <f aca="false">G84-F84</f>
        <v>0.00119212962962963</v>
      </c>
      <c r="L84" s="15" t="n">
        <f aca="false">H84-G84</f>
        <v>0.0015625</v>
      </c>
      <c r="M84" s="15" t="n">
        <f aca="false">I84-H84</f>
        <v>0.00121527777777778</v>
      </c>
      <c r="N84" s="15" t="n">
        <f aca="false">I84-F84</f>
        <v>0.00396990740740741</v>
      </c>
      <c r="O84" s="15" t="n">
        <f aca="false">N84-$N$83</f>
        <v>0.000983796296296296</v>
      </c>
      <c r="P84" s="15" t="n">
        <f aca="false">N84-N83</f>
        <v>0.000983796296296296</v>
      </c>
    </row>
    <row r="85" customFormat="false" ht="15" hidden="true" customHeight="false" outlineLevel="0" collapsed="false">
      <c r="A85" s="9" t="n">
        <v>3</v>
      </c>
      <c r="B85" s="10" t="n">
        <v>33</v>
      </c>
      <c r="C85" s="16"/>
      <c r="D85" s="12"/>
      <c r="E85" s="13"/>
      <c r="F85" s="14"/>
      <c r="G85" s="14"/>
      <c r="H85" s="14"/>
      <c r="I85" s="14"/>
      <c r="J85" s="15"/>
      <c r="K85" s="15" t="n">
        <f aca="false">G85-F85</f>
        <v>0</v>
      </c>
      <c r="L85" s="15" t="n">
        <f aca="false">H85-G85</f>
        <v>0</v>
      </c>
      <c r="M85" s="15" t="n">
        <f aca="false">I85-H85</f>
        <v>0</v>
      </c>
      <c r="N85" s="15" t="n">
        <f aca="false">I85-F85</f>
        <v>0</v>
      </c>
      <c r="O85" s="15" t="n">
        <f aca="false">N85-$N$83</f>
        <v>-0.00298611111111111</v>
      </c>
      <c r="P85" s="15" t="n">
        <f aca="false">N85-N84</f>
        <v>-0.00396990740740741</v>
      </c>
    </row>
    <row r="86" customFormat="false" ht="15" hidden="true" customHeight="false" outlineLevel="0" collapsed="false">
      <c r="A86" s="9" t="n">
        <v>4</v>
      </c>
      <c r="B86" s="10" t="n">
        <v>34</v>
      </c>
      <c r="C86" s="11"/>
      <c r="D86" s="12"/>
      <c r="E86" s="13"/>
      <c r="F86" s="14"/>
      <c r="G86" s="14"/>
      <c r="H86" s="14"/>
      <c r="I86" s="14"/>
      <c r="J86" s="15"/>
      <c r="K86" s="15" t="n">
        <f aca="false">G86-F86</f>
        <v>0</v>
      </c>
      <c r="L86" s="15" t="n">
        <f aca="false">H86-G86</f>
        <v>0</v>
      </c>
      <c r="M86" s="15" t="n">
        <f aca="false">I86-H86</f>
        <v>0</v>
      </c>
      <c r="N86" s="15" t="n">
        <f aca="false">I86-F86</f>
        <v>0</v>
      </c>
      <c r="O86" s="15" t="n">
        <f aca="false">N86-$N$83</f>
        <v>-0.00298611111111111</v>
      </c>
      <c r="P86" s="15" t="n">
        <f aca="false">N86-N85</f>
        <v>0</v>
      </c>
    </row>
    <row r="87" customFormat="false" ht="15" hidden="true" customHeight="false" outlineLevel="0" collapsed="false">
      <c r="A87" s="9" t="n">
        <v>5</v>
      </c>
      <c r="B87" s="10" t="n">
        <v>35</v>
      </c>
      <c r="C87" s="11"/>
      <c r="D87" s="12"/>
      <c r="E87" s="13"/>
      <c r="F87" s="14"/>
      <c r="G87" s="14"/>
      <c r="H87" s="14"/>
      <c r="I87" s="14"/>
      <c r="J87" s="15"/>
      <c r="K87" s="15" t="n">
        <f aca="false">G87-F87</f>
        <v>0</v>
      </c>
      <c r="L87" s="15" t="n">
        <f aca="false">H87-G87</f>
        <v>0</v>
      </c>
      <c r="M87" s="15" t="n">
        <f aca="false">I87-H87</f>
        <v>0</v>
      </c>
      <c r="N87" s="15" t="n">
        <f aca="false">I87-F87</f>
        <v>0</v>
      </c>
      <c r="O87" s="15" t="n">
        <f aca="false">N87-$N$83</f>
        <v>-0.00298611111111111</v>
      </c>
      <c r="P87" s="15" t="n">
        <f aca="false">N87-N86</f>
        <v>0</v>
      </c>
    </row>
    <row r="88" customFormat="false" ht="15" hidden="true" customHeight="false" outlineLevel="0" collapsed="false">
      <c r="A88" s="9" t="n">
        <v>6</v>
      </c>
      <c r="B88" s="10" t="n">
        <v>36</v>
      </c>
      <c r="C88" s="11"/>
      <c r="D88" s="12"/>
      <c r="E88" s="13"/>
      <c r="F88" s="14"/>
      <c r="G88" s="14"/>
      <c r="H88" s="14"/>
      <c r="I88" s="14"/>
      <c r="J88" s="15"/>
      <c r="K88" s="15" t="n">
        <f aca="false">G88-F88</f>
        <v>0</v>
      </c>
      <c r="L88" s="15" t="n">
        <f aca="false">H88-G88</f>
        <v>0</v>
      </c>
      <c r="M88" s="15" t="n">
        <f aca="false">I88-H88</f>
        <v>0</v>
      </c>
      <c r="N88" s="15" t="n">
        <f aca="false">I88-F88</f>
        <v>0</v>
      </c>
      <c r="O88" s="15" t="n">
        <f aca="false">N88-$N$83</f>
        <v>-0.00298611111111111</v>
      </c>
      <c r="P88" s="15" t="n">
        <f aca="false">N88-N87</f>
        <v>0</v>
      </c>
    </row>
    <row r="89" customFormat="false" ht="15" hidden="true" customHeight="false" outlineLevel="0" collapsed="false">
      <c r="A89" s="9" t="n">
        <v>7</v>
      </c>
      <c r="B89" s="10" t="n">
        <v>37</v>
      </c>
      <c r="C89" s="11"/>
      <c r="D89" s="12"/>
      <c r="E89" s="13"/>
      <c r="F89" s="14"/>
      <c r="G89" s="14"/>
      <c r="H89" s="14"/>
      <c r="I89" s="14"/>
      <c r="J89" s="15"/>
      <c r="K89" s="15" t="n">
        <f aca="false">G89-F89</f>
        <v>0</v>
      </c>
      <c r="L89" s="15" t="n">
        <f aca="false">H89-G89</f>
        <v>0</v>
      </c>
      <c r="M89" s="15" t="n">
        <f aca="false">I89-H89</f>
        <v>0</v>
      </c>
      <c r="N89" s="15" t="n">
        <f aca="false">I89-F89</f>
        <v>0</v>
      </c>
      <c r="O89" s="15" t="n">
        <f aca="false">N89-$N$83</f>
        <v>-0.00298611111111111</v>
      </c>
      <c r="P89" s="15" t="n">
        <f aca="false">N89-N88</f>
        <v>0</v>
      </c>
    </row>
    <row r="90" customFormat="false" ht="15" hidden="true" customHeight="false" outlineLevel="0" collapsed="false">
      <c r="A90" s="9" t="n">
        <v>8</v>
      </c>
      <c r="B90" s="10" t="n">
        <v>38</v>
      </c>
      <c r="C90" s="11"/>
      <c r="D90" s="12"/>
      <c r="E90" s="13"/>
      <c r="F90" s="14"/>
      <c r="G90" s="14"/>
      <c r="H90" s="14"/>
      <c r="I90" s="14"/>
      <c r="J90" s="15"/>
      <c r="K90" s="15" t="n">
        <f aca="false">G90-F90</f>
        <v>0</v>
      </c>
      <c r="L90" s="15" t="n">
        <f aca="false">H90-G90</f>
        <v>0</v>
      </c>
      <c r="M90" s="15" t="n">
        <f aca="false">I90-H90</f>
        <v>0</v>
      </c>
      <c r="N90" s="15" t="n">
        <f aca="false">I90-F90</f>
        <v>0</v>
      </c>
      <c r="O90" s="15" t="n">
        <f aca="false">N90-$N$83</f>
        <v>-0.00298611111111111</v>
      </c>
      <c r="P90" s="15" t="n">
        <f aca="false">N90-N89</f>
        <v>0</v>
      </c>
    </row>
    <row r="91" customFormat="false" ht="15" hidden="true" customHeight="false" outlineLevel="0" collapsed="false">
      <c r="A91" s="9" t="n">
        <v>9</v>
      </c>
      <c r="B91" s="10" t="n">
        <v>39</v>
      </c>
      <c r="C91" s="11"/>
      <c r="D91" s="12"/>
      <c r="E91" s="13"/>
      <c r="F91" s="14"/>
      <c r="G91" s="14"/>
      <c r="H91" s="14"/>
      <c r="I91" s="14"/>
      <c r="J91" s="15"/>
      <c r="K91" s="15" t="n">
        <f aca="false">G91-F91</f>
        <v>0</v>
      </c>
      <c r="L91" s="15" t="n">
        <f aca="false">H91-G91</f>
        <v>0</v>
      </c>
      <c r="M91" s="15" t="n">
        <f aca="false">I91-H91</f>
        <v>0</v>
      </c>
      <c r="N91" s="15" t="n">
        <f aca="false">I91-F91</f>
        <v>0</v>
      </c>
      <c r="O91" s="15" t="n">
        <f aca="false">N91-$N$83</f>
        <v>-0.00298611111111111</v>
      </c>
      <c r="P91" s="15" t="n">
        <f aca="false">N91-N90</f>
        <v>0</v>
      </c>
    </row>
    <row r="92" customFormat="false" ht="15" hidden="true" customHeight="false" outlineLevel="0" collapsed="false">
      <c r="A92" s="9" t="n">
        <v>10</v>
      </c>
      <c r="B92" s="10" t="n">
        <v>40</v>
      </c>
      <c r="C92" s="11"/>
      <c r="D92" s="12"/>
      <c r="E92" s="13"/>
      <c r="F92" s="14"/>
      <c r="G92" s="14"/>
      <c r="H92" s="14"/>
      <c r="I92" s="14"/>
      <c r="J92" s="15"/>
      <c r="K92" s="15" t="n">
        <f aca="false">G92-F92</f>
        <v>0</v>
      </c>
      <c r="L92" s="15" t="n">
        <f aca="false">H92-G92</f>
        <v>0</v>
      </c>
      <c r="M92" s="15" t="n">
        <f aca="false">I92-H92</f>
        <v>0</v>
      </c>
      <c r="N92" s="15" t="n">
        <f aca="false">I92-F92</f>
        <v>0</v>
      </c>
      <c r="O92" s="15" t="n">
        <f aca="false">N92-$N$83</f>
        <v>-0.00298611111111111</v>
      </c>
      <c r="P92" s="15" t="n">
        <f aca="false">N92-N91</f>
        <v>0</v>
      </c>
    </row>
    <row r="93" customFormat="false" ht="15" hidden="true" customHeight="false" outlineLevel="0" collapsed="false">
      <c r="A93" s="9" t="n">
        <v>11</v>
      </c>
      <c r="B93" s="10"/>
      <c r="C93" s="11"/>
      <c r="D93" s="12"/>
      <c r="E93" s="13"/>
      <c r="F93" s="14"/>
      <c r="G93" s="14"/>
      <c r="H93" s="14"/>
      <c r="I93" s="14"/>
      <c r="J93" s="15"/>
      <c r="K93" s="15" t="n">
        <f aca="false">G93-F93</f>
        <v>0</v>
      </c>
      <c r="L93" s="15" t="n">
        <f aca="false">H93-G93</f>
        <v>0</v>
      </c>
      <c r="M93" s="15" t="n">
        <f aca="false">I93-H93</f>
        <v>0</v>
      </c>
      <c r="N93" s="15" t="n">
        <f aca="false">I93-F93</f>
        <v>0</v>
      </c>
      <c r="O93" s="15" t="n">
        <f aca="false">N93-$N$83</f>
        <v>-0.00298611111111111</v>
      </c>
      <c r="P93" s="15" t="n">
        <f aca="false">N93-N92</f>
        <v>0</v>
      </c>
    </row>
    <row r="94" customFormat="false" ht="15" hidden="true" customHeight="false" outlineLevel="0" collapsed="false">
      <c r="A94" s="9" t="n">
        <v>12</v>
      </c>
      <c r="B94" s="10"/>
      <c r="C94" s="11"/>
      <c r="D94" s="12"/>
      <c r="E94" s="13"/>
      <c r="F94" s="14"/>
      <c r="G94" s="14"/>
      <c r="H94" s="14"/>
      <c r="I94" s="14"/>
      <c r="J94" s="15"/>
      <c r="K94" s="15" t="n">
        <f aca="false">G94-F94</f>
        <v>0</v>
      </c>
      <c r="L94" s="15" t="n">
        <f aca="false">H94-G94</f>
        <v>0</v>
      </c>
      <c r="M94" s="15" t="n">
        <f aca="false">I94-H94</f>
        <v>0</v>
      </c>
      <c r="N94" s="15" t="n">
        <f aca="false">I94-F94</f>
        <v>0</v>
      </c>
      <c r="O94" s="15" t="n">
        <f aca="false">N94-$N$83</f>
        <v>-0.00298611111111111</v>
      </c>
      <c r="P94" s="15" t="n">
        <f aca="false">N94-N93</f>
        <v>0</v>
      </c>
    </row>
    <row r="95" customFormat="false" ht="15" hidden="true" customHeight="false" outlineLevel="0" collapsed="false">
      <c r="A95" s="9" t="n">
        <v>13</v>
      </c>
      <c r="B95" s="10"/>
      <c r="C95" s="11"/>
      <c r="D95" s="12"/>
      <c r="E95" s="13"/>
      <c r="F95" s="14"/>
      <c r="G95" s="14"/>
      <c r="H95" s="14"/>
      <c r="I95" s="14"/>
      <c r="J95" s="15"/>
      <c r="K95" s="15" t="n">
        <f aca="false">G95-F95</f>
        <v>0</v>
      </c>
      <c r="L95" s="15" t="n">
        <f aca="false">H95-G95</f>
        <v>0</v>
      </c>
      <c r="M95" s="15" t="n">
        <f aca="false">I95-H95</f>
        <v>0</v>
      </c>
      <c r="N95" s="15" t="n">
        <f aca="false">I95-F95</f>
        <v>0</v>
      </c>
      <c r="O95" s="15" t="n">
        <f aca="false">N95-$N$83</f>
        <v>-0.00298611111111111</v>
      </c>
      <c r="P95" s="15" t="n">
        <f aca="false">N95-N94</f>
        <v>0</v>
      </c>
    </row>
    <row r="96" customFormat="false" ht="15" hidden="true" customHeight="false" outlineLevel="0" collapsed="false">
      <c r="A96" s="9" t="n">
        <v>14</v>
      </c>
      <c r="B96" s="10"/>
      <c r="C96" s="11"/>
      <c r="D96" s="12"/>
      <c r="E96" s="13"/>
      <c r="F96" s="14"/>
      <c r="G96" s="14"/>
      <c r="H96" s="14"/>
      <c r="I96" s="14"/>
      <c r="J96" s="15"/>
      <c r="K96" s="15" t="n">
        <f aca="false">G96-F96</f>
        <v>0</v>
      </c>
      <c r="L96" s="15" t="n">
        <f aca="false">H96-G96</f>
        <v>0</v>
      </c>
      <c r="M96" s="15" t="n">
        <f aca="false">I96-H96</f>
        <v>0</v>
      </c>
      <c r="N96" s="15" t="n">
        <f aca="false">I96-F96</f>
        <v>0</v>
      </c>
      <c r="O96" s="15" t="n">
        <f aca="false">N96-$N$83</f>
        <v>-0.00298611111111111</v>
      </c>
      <c r="P96" s="15" t="n">
        <f aca="false">N96-N95</f>
        <v>0</v>
      </c>
    </row>
    <row r="97" customFormat="false" ht="15" hidden="true" customHeight="false" outlineLevel="0" collapsed="false">
      <c r="A97" s="9" t="n">
        <v>15</v>
      </c>
      <c r="B97" s="10"/>
      <c r="C97" s="11"/>
      <c r="D97" s="12"/>
      <c r="E97" s="13"/>
      <c r="F97" s="14"/>
      <c r="G97" s="14"/>
      <c r="H97" s="14"/>
      <c r="I97" s="14"/>
      <c r="J97" s="15"/>
      <c r="K97" s="15" t="n">
        <f aca="false">G97-F97</f>
        <v>0</v>
      </c>
      <c r="L97" s="15" t="n">
        <f aca="false">H97-G97</f>
        <v>0</v>
      </c>
      <c r="M97" s="15" t="n">
        <f aca="false">I97-H97</f>
        <v>0</v>
      </c>
      <c r="N97" s="15" t="n">
        <f aca="false">I97-F97</f>
        <v>0</v>
      </c>
      <c r="O97" s="15" t="n">
        <f aca="false">N97-$N$83</f>
        <v>-0.00298611111111111</v>
      </c>
      <c r="P97" s="15" t="n">
        <f aca="false">N97-N96</f>
        <v>0</v>
      </c>
    </row>
    <row r="98" customFormat="false" ht="15" hidden="true" customHeight="false" outlineLevel="0" collapsed="false">
      <c r="A98" s="9" t="n">
        <v>16</v>
      </c>
      <c r="B98" s="10"/>
      <c r="C98" s="11"/>
      <c r="D98" s="12"/>
      <c r="E98" s="13"/>
      <c r="F98" s="14"/>
      <c r="G98" s="14"/>
      <c r="H98" s="14"/>
      <c r="I98" s="14"/>
      <c r="J98" s="15"/>
      <c r="K98" s="15" t="n">
        <f aca="false">G98-F98</f>
        <v>0</v>
      </c>
      <c r="L98" s="15" t="n">
        <f aca="false">H98-G98</f>
        <v>0</v>
      </c>
      <c r="M98" s="15" t="n">
        <f aca="false">I98-H98</f>
        <v>0</v>
      </c>
      <c r="N98" s="15" t="n">
        <f aca="false">I98-F98</f>
        <v>0</v>
      </c>
      <c r="O98" s="15" t="n">
        <f aca="false">N98-$N$83</f>
        <v>-0.00298611111111111</v>
      </c>
      <c r="P98" s="15" t="n">
        <f aca="false">N98-N97</f>
        <v>0</v>
      </c>
    </row>
    <row r="100" customFormat="false" ht="18" hidden="false" customHeight="false" outlineLevel="0" collapsed="false">
      <c r="A100" s="4" t="s">
        <v>2</v>
      </c>
      <c r="B100" s="5" t="s">
        <v>59</v>
      </c>
      <c r="C100" s="6"/>
      <c r="D100" s="0" t="s">
        <v>4</v>
      </c>
    </row>
    <row r="102" customFormat="false" ht="12.75" hidden="false" customHeight="false" outlineLevel="0" collapsed="false">
      <c r="A102" s="7" t="s">
        <v>5</v>
      </c>
      <c r="B102" s="8" t="s">
        <v>6</v>
      </c>
      <c r="C102" s="7" t="s">
        <v>7</v>
      </c>
      <c r="D102" s="7" t="s">
        <v>8</v>
      </c>
      <c r="E102" s="7"/>
      <c r="F102" s="8" t="s">
        <v>9</v>
      </c>
      <c r="G102" s="8" t="s">
        <v>10</v>
      </c>
      <c r="H102" s="8" t="s">
        <v>11</v>
      </c>
      <c r="I102" s="8" t="s">
        <v>12</v>
      </c>
      <c r="J102" s="8"/>
      <c r="K102" s="8" t="s">
        <v>13</v>
      </c>
      <c r="L102" s="8" t="s">
        <v>14</v>
      </c>
      <c r="M102" s="8" t="s">
        <v>15</v>
      </c>
      <c r="N102" s="8" t="s">
        <v>16</v>
      </c>
      <c r="O102" s="8" t="s">
        <v>17</v>
      </c>
      <c r="P102" s="8" t="s">
        <v>18</v>
      </c>
    </row>
    <row r="103" customFormat="false" ht="15" hidden="false" customHeight="false" outlineLevel="0" collapsed="false">
      <c r="A103" s="9" t="n">
        <v>1</v>
      </c>
      <c r="B103" s="10" t="n">
        <v>41</v>
      </c>
      <c r="C103" s="11" t="s">
        <v>60</v>
      </c>
      <c r="D103" s="12" t="s">
        <v>20</v>
      </c>
      <c r="E103" s="13"/>
      <c r="F103" s="14" t="n">
        <v>0.0263888888888889</v>
      </c>
      <c r="G103" s="14" t="n">
        <v>0.0274074074074074</v>
      </c>
      <c r="H103" s="14" t="n">
        <v>0.0290856481481481</v>
      </c>
      <c r="I103" s="14" t="n">
        <v>0.0312962962962963</v>
      </c>
      <c r="J103" s="15"/>
      <c r="K103" s="15" t="n">
        <f aca="false">G103-F103</f>
        <v>0.00101851851851852</v>
      </c>
      <c r="L103" s="15" t="n">
        <f aca="false">H103-G103</f>
        <v>0.00167824074074074</v>
      </c>
      <c r="M103" s="15" t="n">
        <f aca="false">I103-H103</f>
        <v>0.00221064814814815</v>
      </c>
      <c r="N103" s="15" t="n">
        <f aca="false">I103-F103</f>
        <v>0.00490740740740741</v>
      </c>
      <c r="O103" s="15"/>
      <c r="P103" s="15"/>
    </row>
    <row r="104" customFormat="false" ht="15" hidden="false" customHeight="false" outlineLevel="0" collapsed="false">
      <c r="A104" s="9" t="n">
        <v>2</v>
      </c>
      <c r="B104" s="10" t="n">
        <v>43</v>
      </c>
      <c r="C104" s="11" t="s">
        <v>29</v>
      </c>
      <c r="D104" s="12" t="s">
        <v>61</v>
      </c>
      <c r="E104" s="13"/>
      <c r="F104" s="14" t="n">
        <v>0.0289351851851852</v>
      </c>
      <c r="G104" s="14" t="n">
        <v>0.0302314814814815</v>
      </c>
      <c r="H104" s="14" t="n">
        <v>0.0321527777777778</v>
      </c>
      <c r="I104" s="14" t="n">
        <v>0.0344444444444444</v>
      </c>
      <c r="J104" s="15"/>
      <c r="K104" s="15" t="n">
        <f aca="false">G104-F104</f>
        <v>0.0012962962962963</v>
      </c>
      <c r="L104" s="15" t="n">
        <f aca="false">H104-G104</f>
        <v>0.0019212962962963</v>
      </c>
      <c r="M104" s="15" t="n">
        <f aca="false">I104-H104</f>
        <v>0.00229166666666667</v>
      </c>
      <c r="N104" s="15" t="n">
        <f aca="false">I104-F104</f>
        <v>0.00550925925925926</v>
      </c>
      <c r="O104" s="15" t="n">
        <f aca="false">N104-$N$103</f>
        <v>0.000601851851851801</v>
      </c>
      <c r="P104" s="15" t="n">
        <f aca="false">N104-N103</f>
        <v>0.000601851851851852</v>
      </c>
    </row>
    <row r="105" customFormat="false" ht="15" hidden="false" customHeight="false" outlineLevel="0" collapsed="false">
      <c r="A105" s="9" t="n">
        <v>3</v>
      </c>
      <c r="B105" s="10" t="n">
        <v>46</v>
      </c>
      <c r="C105" s="11" t="s">
        <v>62</v>
      </c>
      <c r="D105" s="12" t="s">
        <v>63</v>
      </c>
      <c r="E105" s="13"/>
      <c r="F105" s="14" t="n">
        <v>0.0311342592592593</v>
      </c>
      <c r="G105" s="14" t="n">
        <v>0.0324305555555556</v>
      </c>
      <c r="H105" s="14" t="n">
        <v>0.0347222222222222</v>
      </c>
      <c r="I105" s="14" t="n">
        <v>0.0376736111111111</v>
      </c>
      <c r="J105" s="15"/>
      <c r="K105" s="15" t="n">
        <f aca="false">G105-F105</f>
        <v>0.0012962962962963</v>
      </c>
      <c r="L105" s="15" t="n">
        <f aca="false">H105-G105</f>
        <v>0.00229166666666667</v>
      </c>
      <c r="M105" s="15" t="n">
        <f aca="false">I105-H105</f>
        <v>0.00295138888888889</v>
      </c>
      <c r="N105" s="15" t="n">
        <f aca="false">I105-F105</f>
        <v>0.00653935185185185</v>
      </c>
      <c r="O105" s="15" t="n">
        <f aca="false">N105-$N$103</f>
        <v>0.0016319444444444</v>
      </c>
      <c r="P105" s="15" t="n">
        <f aca="false">N105-N104</f>
        <v>0.00103009259259259</v>
      </c>
    </row>
    <row r="106" customFormat="false" ht="15" hidden="false" customHeight="false" outlineLevel="0" collapsed="false">
      <c r="A106" s="9" t="n">
        <v>4</v>
      </c>
      <c r="B106" s="10" t="n">
        <v>44</v>
      </c>
      <c r="C106" s="11" t="s">
        <v>64</v>
      </c>
      <c r="D106" s="12" t="s">
        <v>65</v>
      </c>
      <c r="E106" s="13"/>
      <c r="F106" s="14" t="n">
        <v>0.0299768518518519</v>
      </c>
      <c r="G106" s="14" t="n">
        <v>0.0312847222222222</v>
      </c>
      <c r="H106" s="14" t="n">
        <v>0.0343171296296296</v>
      </c>
      <c r="I106" s="14" t="n">
        <v>0.036875</v>
      </c>
      <c r="J106" s="15"/>
      <c r="K106" s="15" t="n">
        <f aca="false">G106-F106</f>
        <v>0.00130787037037037</v>
      </c>
      <c r="L106" s="15" t="n">
        <f aca="false">H106-G106</f>
        <v>0.00303240740740741</v>
      </c>
      <c r="M106" s="15" t="n">
        <f aca="false">I106-H106</f>
        <v>0.00255787037037037</v>
      </c>
      <c r="N106" s="15" t="n">
        <f aca="false">I106-F106</f>
        <v>0.00689814814814815</v>
      </c>
      <c r="O106" s="15" t="n">
        <f aca="false">N106-$N$103</f>
        <v>0.0019907407407407</v>
      </c>
      <c r="P106" s="15" t="n">
        <f aca="false">N106-N105</f>
        <v>0.000358796296296296</v>
      </c>
    </row>
    <row r="107" customFormat="false" ht="15" hidden="false" customHeight="false" outlineLevel="0" collapsed="false">
      <c r="A107" s="9" t="n">
        <v>5</v>
      </c>
      <c r="B107" s="10" t="n">
        <v>42</v>
      </c>
      <c r="C107" s="11" t="s">
        <v>66</v>
      </c>
      <c r="D107" s="12" t="s">
        <v>67</v>
      </c>
      <c r="E107" s="13"/>
      <c r="F107" s="14" t="n">
        <v>0.0273148148148148</v>
      </c>
      <c r="G107" s="14" t="n">
        <v>0.0290856481481481</v>
      </c>
      <c r="H107" s="14" t="n">
        <v>0.0316666666666667</v>
      </c>
      <c r="I107" s="14" t="n">
        <v>0.0344560185185185</v>
      </c>
      <c r="J107" s="15"/>
      <c r="K107" s="15" t="n">
        <f aca="false">G107-F107</f>
        <v>0.00177083333333333</v>
      </c>
      <c r="L107" s="15" t="n">
        <f aca="false">H107-G107</f>
        <v>0.00258101851851852</v>
      </c>
      <c r="M107" s="15" t="n">
        <f aca="false">I107-H107</f>
        <v>0.00278935185185185</v>
      </c>
      <c r="N107" s="15" t="n">
        <f aca="false">I107-F107</f>
        <v>0.0071412037037037</v>
      </c>
      <c r="O107" s="15" t="n">
        <f aca="false">N107-$N$11</f>
        <v>0.00415509259259259</v>
      </c>
      <c r="P107" s="15" t="n">
        <f aca="false">N107-N106</f>
        <v>0.000243055555555556</v>
      </c>
    </row>
    <row r="108" customFormat="false" ht="15" hidden="true" customHeight="false" outlineLevel="0" collapsed="false">
      <c r="A108" s="9" t="n">
        <v>6</v>
      </c>
      <c r="B108" s="10" t="n">
        <v>47</v>
      </c>
      <c r="C108" s="11"/>
      <c r="D108" s="12"/>
      <c r="E108" s="13"/>
      <c r="F108" s="14"/>
      <c r="G108" s="14"/>
      <c r="H108" s="14"/>
      <c r="I108" s="14"/>
      <c r="J108" s="15"/>
      <c r="K108" s="15" t="n">
        <f aca="false">G108-F108</f>
        <v>0</v>
      </c>
      <c r="L108" s="15" t="n">
        <f aca="false">H108-G108</f>
        <v>0</v>
      </c>
      <c r="M108" s="15" t="n">
        <f aca="false">I108-H108</f>
        <v>0</v>
      </c>
      <c r="N108" s="15" t="n">
        <f aca="false">I108-F108</f>
        <v>0</v>
      </c>
      <c r="O108" s="15" t="n">
        <f aca="false">N108-$N$11</f>
        <v>-0.00298611111111111</v>
      </c>
      <c r="P108" s="15" t="n">
        <f aca="false">N108-N107</f>
        <v>-0.0071412037037037</v>
      </c>
    </row>
    <row r="109" customFormat="false" ht="15" hidden="true" customHeight="false" outlineLevel="0" collapsed="false">
      <c r="A109" s="9" t="n">
        <v>7</v>
      </c>
      <c r="B109" s="10" t="n">
        <v>48</v>
      </c>
      <c r="C109" s="16"/>
      <c r="D109" s="12"/>
      <c r="E109" s="13"/>
      <c r="F109" s="14"/>
      <c r="G109" s="14"/>
      <c r="H109" s="14"/>
      <c r="I109" s="14"/>
      <c r="J109" s="15"/>
      <c r="K109" s="15" t="n">
        <f aca="false">G109-F109</f>
        <v>0</v>
      </c>
      <c r="L109" s="15" t="n">
        <f aca="false">H109-G109</f>
        <v>0</v>
      </c>
      <c r="M109" s="15" t="n">
        <f aca="false">I109-H109</f>
        <v>0</v>
      </c>
      <c r="N109" s="15" t="n">
        <f aca="false">I109-F109</f>
        <v>0</v>
      </c>
      <c r="O109" s="15" t="n">
        <f aca="false">N109-$N$11</f>
        <v>-0.00298611111111111</v>
      </c>
      <c r="P109" s="15" t="n">
        <f aca="false">N109-N108</f>
        <v>0</v>
      </c>
    </row>
    <row r="110" customFormat="false" ht="15" hidden="true" customHeight="false" outlineLevel="0" collapsed="false">
      <c r="A110" s="9" t="n">
        <v>8</v>
      </c>
      <c r="B110" s="10" t="n">
        <v>49</v>
      </c>
      <c r="C110" s="16"/>
      <c r="D110" s="12"/>
      <c r="E110" s="13"/>
      <c r="F110" s="14"/>
      <c r="G110" s="14"/>
      <c r="H110" s="14"/>
      <c r="I110" s="14"/>
      <c r="J110" s="15"/>
      <c r="K110" s="15" t="n">
        <f aca="false">G110-F110</f>
        <v>0</v>
      </c>
      <c r="L110" s="15" t="n">
        <f aca="false">H110-G110</f>
        <v>0</v>
      </c>
      <c r="M110" s="15" t="n">
        <f aca="false">I110-H110</f>
        <v>0</v>
      </c>
      <c r="N110" s="15" t="n">
        <f aca="false">I110-F110</f>
        <v>0</v>
      </c>
      <c r="O110" s="15" t="n">
        <f aca="false">N110-$N$11</f>
        <v>-0.00298611111111111</v>
      </c>
      <c r="P110" s="15" t="n">
        <f aca="false">N110-N109</f>
        <v>0</v>
      </c>
    </row>
    <row r="111" customFormat="false" ht="15" hidden="true" customHeight="false" outlineLevel="0" collapsed="false">
      <c r="A111" s="9" t="n">
        <v>9</v>
      </c>
      <c r="B111" s="10" t="n">
        <v>50</v>
      </c>
      <c r="C111" s="16"/>
      <c r="D111" s="12"/>
      <c r="E111" s="13"/>
      <c r="F111" s="14"/>
      <c r="G111" s="14"/>
      <c r="H111" s="14"/>
      <c r="I111" s="14"/>
      <c r="J111" s="15"/>
      <c r="K111" s="15" t="n">
        <f aca="false">G111-F111</f>
        <v>0</v>
      </c>
      <c r="L111" s="15" t="n">
        <f aca="false">H111-G111</f>
        <v>0</v>
      </c>
      <c r="M111" s="15" t="n">
        <f aca="false">I111-H111</f>
        <v>0</v>
      </c>
      <c r="N111" s="15" t="n">
        <f aca="false">I111-F111</f>
        <v>0</v>
      </c>
      <c r="O111" s="15" t="n">
        <f aca="false">N111-$N$11</f>
        <v>-0.00298611111111111</v>
      </c>
      <c r="P111" s="15" t="n">
        <f aca="false">N111-N110</f>
        <v>0</v>
      </c>
    </row>
    <row r="112" customFormat="false" ht="15" hidden="true" customHeight="false" outlineLevel="0" collapsed="false">
      <c r="A112" s="9" t="n">
        <v>10</v>
      </c>
      <c r="B112" s="10"/>
      <c r="C112" s="16"/>
      <c r="D112" s="16"/>
      <c r="E112" s="13"/>
      <c r="F112" s="14"/>
      <c r="G112" s="14"/>
      <c r="H112" s="14"/>
      <c r="I112" s="14"/>
      <c r="J112" s="15"/>
      <c r="K112" s="15" t="n">
        <f aca="false">G112-F112</f>
        <v>0</v>
      </c>
      <c r="L112" s="15" t="n">
        <f aca="false">H112-G112</f>
        <v>0</v>
      </c>
      <c r="M112" s="15" t="n">
        <f aca="false">I112-H112</f>
        <v>0</v>
      </c>
      <c r="N112" s="15" t="n">
        <f aca="false">I112-F112</f>
        <v>0</v>
      </c>
      <c r="O112" s="15" t="n">
        <f aca="false">N112-$N$11</f>
        <v>-0.00298611111111111</v>
      </c>
      <c r="P112" s="15" t="n">
        <f aca="false">N112-N111</f>
        <v>0</v>
      </c>
    </row>
    <row r="113" customFormat="false" ht="15" hidden="true" customHeight="false" outlineLevel="0" collapsed="false">
      <c r="A113" s="9" t="n">
        <v>11</v>
      </c>
      <c r="B113" s="10"/>
      <c r="C113" s="16"/>
      <c r="D113" s="16"/>
      <c r="E113" s="13"/>
      <c r="F113" s="14"/>
      <c r="G113" s="14"/>
      <c r="H113" s="14"/>
      <c r="I113" s="14"/>
      <c r="J113" s="15"/>
      <c r="K113" s="15" t="n">
        <f aca="false">G113-F113</f>
        <v>0</v>
      </c>
      <c r="L113" s="15" t="n">
        <f aca="false">H113-G113</f>
        <v>0</v>
      </c>
      <c r="M113" s="15" t="n">
        <f aca="false">I113-H113</f>
        <v>0</v>
      </c>
      <c r="N113" s="15" t="n">
        <f aca="false">I113-F113</f>
        <v>0</v>
      </c>
      <c r="O113" s="15" t="n">
        <f aca="false">N113-$N$11</f>
        <v>-0.00298611111111111</v>
      </c>
      <c r="P113" s="15" t="n">
        <f aca="false">N113-N112</f>
        <v>0</v>
      </c>
    </row>
    <row r="114" customFormat="false" ht="15" hidden="true" customHeight="false" outlineLevel="0" collapsed="false">
      <c r="A114" s="9" t="n">
        <v>12</v>
      </c>
      <c r="B114" s="10"/>
      <c r="C114" s="16"/>
      <c r="D114" s="16"/>
      <c r="E114" s="13"/>
      <c r="F114" s="14"/>
      <c r="G114" s="14"/>
      <c r="H114" s="14"/>
      <c r="I114" s="14"/>
      <c r="J114" s="15"/>
      <c r="K114" s="15" t="n">
        <f aca="false">G114-F114</f>
        <v>0</v>
      </c>
      <c r="L114" s="15" t="n">
        <f aca="false">H114-G114</f>
        <v>0</v>
      </c>
      <c r="M114" s="15" t="n">
        <f aca="false">I114-H114</f>
        <v>0</v>
      </c>
      <c r="N114" s="15" t="n">
        <f aca="false">I114-F114</f>
        <v>0</v>
      </c>
      <c r="O114" s="15" t="n">
        <f aca="false">N114-$N$11</f>
        <v>-0.00298611111111111</v>
      </c>
      <c r="P114" s="15" t="n">
        <f aca="false">N114-N113</f>
        <v>0</v>
      </c>
    </row>
    <row r="115" customFormat="false" ht="15" hidden="true" customHeight="false" outlineLevel="0" collapsed="false">
      <c r="A115" s="9" t="n">
        <v>13</v>
      </c>
      <c r="B115" s="10"/>
      <c r="C115" s="16"/>
      <c r="D115" s="16"/>
      <c r="E115" s="13"/>
      <c r="F115" s="14"/>
      <c r="G115" s="14"/>
      <c r="H115" s="14"/>
      <c r="I115" s="14"/>
      <c r="J115" s="15"/>
      <c r="K115" s="15" t="n">
        <f aca="false">G115-F115</f>
        <v>0</v>
      </c>
      <c r="L115" s="15" t="n">
        <f aca="false">H115-G115</f>
        <v>0</v>
      </c>
      <c r="M115" s="15" t="n">
        <f aca="false">I115-H115</f>
        <v>0</v>
      </c>
      <c r="N115" s="15" t="n">
        <f aca="false">I115-F115</f>
        <v>0</v>
      </c>
      <c r="O115" s="15" t="n">
        <f aca="false">N115-$N$11</f>
        <v>-0.00298611111111111</v>
      </c>
      <c r="P115" s="15" t="n">
        <f aca="false">N115-N114</f>
        <v>0</v>
      </c>
    </row>
    <row r="116" customFormat="false" ht="15" hidden="true" customHeight="false" outlineLevel="0" collapsed="false">
      <c r="A116" s="9" t="n">
        <v>14</v>
      </c>
      <c r="B116" s="10"/>
      <c r="C116" s="16"/>
      <c r="D116" s="16"/>
      <c r="E116" s="13"/>
      <c r="F116" s="14"/>
      <c r="G116" s="14"/>
      <c r="H116" s="14"/>
      <c r="I116" s="14"/>
      <c r="J116" s="15"/>
      <c r="K116" s="15" t="n">
        <f aca="false">G116-F116</f>
        <v>0</v>
      </c>
      <c r="L116" s="15" t="n">
        <f aca="false">H116-G116</f>
        <v>0</v>
      </c>
      <c r="M116" s="15" t="n">
        <f aca="false">I116-H116</f>
        <v>0</v>
      </c>
      <c r="N116" s="15" t="n">
        <f aca="false">I116-F116</f>
        <v>0</v>
      </c>
      <c r="O116" s="15" t="n">
        <f aca="false">N116-$N$11</f>
        <v>-0.00298611111111111</v>
      </c>
      <c r="P116" s="15" t="n">
        <f aca="false">N116-N115</f>
        <v>0</v>
      </c>
    </row>
    <row r="117" customFormat="false" ht="15" hidden="true" customHeight="false" outlineLevel="0" collapsed="false">
      <c r="A117" s="9" t="n">
        <v>15</v>
      </c>
      <c r="B117" s="10"/>
      <c r="C117" s="16"/>
      <c r="D117" s="16"/>
      <c r="E117" s="13"/>
      <c r="F117" s="14"/>
      <c r="G117" s="14"/>
      <c r="H117" s="14"/>
      <c r="I117" s="14"/>
      <c r="J117" s="15"/>
      <c r="K117" s="15" t="n">
        <f aca="false">G117-F117</f>
        <v>0</v>
      </c>
      <c r="L117" s="15" t="n">
        <f aca="false">H117-G117</f>
        <v>0</v>
      </c>
      <c r="M117" s="15" t="n">
        <f aca="false">I117-H117</f>
        <v>0</v>
      </c>
      <c r="N117" s="15" t="n">
        <f aca="false">I117-F117</f>
        <v>0</v>
      </c>
      <c r="O117" s="15" t="n">
        <f aca="false">N117-$N$11</f>
        <v>-0.00298611111111111</v>
      </c>
      <c r="P117" s="15" t="n">
        <f aca="false">N117-N116</f>
        <v>0</v>
      </c>
    </row>
    <row r="118" customFormat="false" ht="15" hidden="true" customHeight="false" outlineLevel="0" collapsed="false">
      <c r="A118" s="9" t="n">
        <v>16</v>
      </c>
      <c r="B118" s="10"/>
      <c r="C118" s="16"/>
      <c r="D118" s="16"/>
      <c r="E118" s="13"/>
      <c r="F118" s="14"/>
      <c r="G118" s="14"/>
      <c r="H118" s="14"/>
      <c r="I118" s="14"/>
      <c r="J118" s="15"/>
      <c r="K118" s="15" t="n">
        <f aca="false">G118-F118</f>
        <v>0</v>
      </c>
      <c r="L118" s="15" t="n">
        <f aca="false">H118-G118</f>
        <v>0</v>
      </c>
      <c r="M118" s="15" t="n">
        <f aca="false">I118-H118</f>
        <v>0</v>
      </c>
      <c r="N118" s="15" t="n">
        <f aca="false">I118-F118</f>
        <v>0</v>
      </c>
      <c r="O118" s="15" t="n">
        <f aca="false">N118-$N$11</f>
        <v>-0.00298611111111111</v>
      </c>
      <c r="P118" s="15" t="n">
        <f aca="false">N118-N117</f>
        <v>0</v>
      </c>
    </row>
    <row r="119" customFormat="false" ht="15" hidden="true" customHeight="false" outlineLevel="0" collapsed="false">
      <c r="A119" s="9" t="n">
        <v>17</v>
      </c>
      <c r="B119" s="10"/>
      <c r="C119" s="16"/>
      <c r="D119" s="16"/>
      <c r="E119" s="13"/>
      <c r="F119" s="14"/>
      <c r="G119" s="14"/>
      <c r="H119" s="14"/>
      <c r="I119" s="14"/>
      <c r="J119" s="15"/>
      <c r="K119" s="15" t="n">
        <f aca="false">G119-F119</f>
        <v>0</v>
      </c>
      <c r="L119" s="15" t="n">
        <f aca="false">H119-G119</f>
        <v>0</v>
      </c>
      <c r="M119" s="15" t="n">
        <f aca="false">I119-H119</f>
        <v>0</v>
      </c>
      <c r="N119" s="15" t="n">
        <f aca="false">I119-F119</f>
        <v>0</v>
      </c>
      <c r="O119" s="15" t="n">
        <f aca="false">N119-$N$11</f>
        <v>-0.00298611111111111</v>
      </c>
      <c r="P119" s="15" t="n">
        <f aca="false">N119-N118</f>
        <v>0</v>
      </c>
    </row>
    <row r="120" customFormat="false" ht="15" hidden="true" customHeight="false" outlineLevel="0" collapsed="false">
      <c r="A120" s="9" t="n">
        <v>18</v>
      </c>
      <c r="B120" s="10"/>
      <c r="C120" s="16"/>
      <c r="D120" s="16"/>
      <c r="E120" s="13"/>
      <c r="F120" s="14"/>
      <c r="G120" s="14"/>
      <c r="H120" s="14"/>
      <c r="I120" s="14"/>
      <c r="J120" s="15"/>
      <c r="K120" s="15" t="n">
        <f aca="false">G120-F120</f>
        <v>0</v>
      </c>
      <c r="L120" s="15" t="n">
        <f aca="false">H120-G120</f>
        <v>0</v>
      </c>
      <c r="M120" s="15" t="n">
        <f aca="false">I120-H120</f>
        <v>0</v>
      </c>
      <c r="N120" s="15" t="n">
        <f aca="false">I120-F120</f>
        <v>0</v>
      </c>
      <c r="O120" s="15" t="n">
        <f aca="false">N120-$N$11</f>
        <v>-0.00298611111111111</v>
      </c>
      <c r="P120" s="15" t="n">
        <f aca="false">N120-N119</f>
        <v>0</v>
      </c>
    </row>
    <row r="121" customFormat="false" ht="15" hidden="true" customHeight="false" outlineLevel="0" collapsed="false">
      <c r="A121" s="9" t="n">
        <v>19</v>
      </c>
      <c r="B121" s="10"/>
      <c r="C121" s="16"/>
      <c r="D121" s="16"/>
      <c r="E121" s="13"/>
      <c r="F121" s="14"/>
      <c r="G121" s="14"/>
      <c r="H121" s="14"/>
      <c r="I121" s="14"/>
      <c r="J121" s="15"/>
      <c r="K121" s="15" t="n">
        <f aca="false">G121-F121</f>
        <v>0</v>
      </c>
      <c r="L121" s="15" t="n">
        <f aca="false">H121-G121</f>
        <v>0</v>
      </c>
      <c r="M121" s="15" t="n">
        <f aca="false">I121-H121</f>
        <v>0</v>
      </c>
      <c r="N121" s="15" t="n">
        <f aca="false">I121-F121</f>
        <v>0</v>
      </c>
      <c r="O121" s="15" t="n">
        <f aca="false">N121-$N$11</f>
        <v>-0.00298611111111111</v>
      </c>
      <c r="P121" s="15" t="n">
        <f aca="false">N121-N120</f>
        <v>0</v>
      </c>
    </row>
    <row r="122" customFormat="false" ht="15" hidden="true" customHeight="false" outlineLevel="0" collapsed="false">
      <c r="A122" s="9" t="n">
        <v>20</v>
      </c>
      <c r="B122" s="10"/>
      <c r="C122" s="16"/>
      <c r="D122" s="16"/>
      <c r="E122" s="13"/>
      <c r="F122" s="14"/>
      <c r="G122" s="14"/>
      <c r="H122" s="14"/>
      <c r="I122" s="14"/>
      <c r="J122" s="15"/>
      <c r="K122" s="15" t="n">
        <f aca="false">G122-F122</f>
        <v>0</v>
      </c>
      <c r="L122" s="15" t="n">
        <f aca="false">H122-G122</f>
        <v>0</v>
      </c>
      <c r="M122" s="15" t="n">
        <f aca="false">I122-H122</f>
        <v>0</v>
      </c>
      <c r="N122" s="15" t="n">
        <f aca="false">I122-F122</f>
        <v>0</v>
      </c>
      <c r="O122" s="15" t="n">
        <f aca="false">N122-$N$11</f>
        <v>-0.00298611111111111</v>
      </c>
      <c r="P122" s="15" t="n">
        <f aca="false">N122-N121</f>
        <v>0</v>
      </c>
    </row>
    <row r="123" customFormat="false" ht="12.75" hidden="false" customHeight="false" outlineLevel="0" collapsed="false"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  <row r="124" customFormat="false" ht="18" hidden="false" customHeight="false" outlineLevel="0" collapsed="false">
      <c r="A124" s="4" t="s">
        <v>2</v>
      </c>
      <c r="B124" s="5" t="str">
        <f aca="false">B100</f>
        <v>4. - 5. tř.</v>
      </c>
      <c r="C124" s="6"/>
      <c r="D124" s="0" t="s">
        <v>33</v>
      </c>
    </row>
    <row r="126" customFormat="false" ht="12.75" hidden="false" customHeight="false" outlineLevel="0" collapsed="false">
      <c r="A126" s="7" t="s">
        <v>5</v>
      </c>
      <c r="B126" s="8" t="s">
        <v>6</v>
      </c>
      <c r="C126" s="7" t="s">
        <v>7</v>
      </c>
      <c r="D126" s="7" t="s">
        <v>8</v>
      </c>
      <c r="E126" s="7"/>
      <c r="F126" s="8" t="s">
        <v>9</v>
      </c>
      <c r="G126" s="8" t="s">
        <v>10</v>
      </c>
      <c r="H126" s="8" t="s">
        <v>11</v>
      </c>
      <c r="I126" s="8" t="s">
        <v>12</v>
      </c>
      <c r="J126" s="8"/>
      <c r="K126" s="8" t="s">
        <v>13</v>
      </c>
      <c r="L126" s="8" t="s">
        <v>14</v>
      </c>
      <c r="M126" s="8" t="s">
        <v>15</v>
      </c>
      <c r="N126" s="8" t="s">
        <v>16</v>
      </c>
      <c r="O126" s="8" t="s">
        <v>17</v>
      </c>
      <c r="P126" s="8" t="s">
        <v>18</v>
      </c>
    </row>
    <row r="127" customFormat="false" ht="15" hidden="false" customHeight="false" outlineLevel="0" collapsed="false">
      <c r="A127" s="9" t="n">
        <v>1</v>
      </c>
      <c r="B127" s="10" t="n">
        <v>53</v>
      </c>
      <c r="C127" s="11" t="s">
        <v>68</v>
      </c>
      <c r="D127" s="12" t="s">
        <v>69</v>
      </c>
      <c r="E127" s="13"/>
      <c r="F127" s="14" t="n">
        <v>0.033912037037037</v>
      </c>
      <c r="G127" s="14" t="n">
        <v>0.0349537037037037</v>
      </c>
      <c r="H127" s="14" t="n">
        <v>0.0366782407407407</v>
      </c>
      <c r="I127" s="14" t="n">
        <v>0.0386689814814815</v>
      </c>
      <c r="J127" s="15"/>
      <c r="K127" s="15" t="n">
        <f aca="false">G127-F127</f>
        <v>0.00104166666666667</v>
      </c>
      <c r="L127" s="15" t="n">
        <f aca="false">H127-G127</f>
        <v>0.00172453703703704</v>
      </c>
      <c r="M127" s="15" t="n">
        <f aca="false">I127-H127</f>
        <v>0.00199074074074074</v>
      </c>
      <c r="N127" s="15" t="n">
        <f aca="false">I127-F127</f>
        <v>0.00475694444444444</v>
      </c>
      <c r="O127" s="15"/>
      <c r="P127" s="15"/>
    </row>
    <row r="128" customFormat="false" ht="15" hidden="false" customHeight="false" outlineLevel="0" collapsed="false">
      <c r="A128" s="9" t="n">
        <v>2</v>
      </c>
      <c r="B128" s="10" t="n">
        <v>54</v>
      </c>
      <c r="C128" s="11" t="s">
        <v>70</v>
      </c>
      <c r="D128" s="12" t="s">
        <v>56</v>
      </c>
      <c r="E128" s="13"/>
      <c r="F128" s="14" t="n">
        <v>0.0347222222222222</v>
      </c>
      <c r="G128" s="14" t="n">
        <v>0.0358333333333333</v>
      </c>
      <c r="H128" s="14" t="n">
        <v>0.0376736111111111</v>
      </c>
      <c r="I128" s="14" t="n">
        <v>0.0398726851851852</v>
      </c>
      <c r="J128" s="15"/>
      <c r="K128" s="15" t="n">
        <f aca="false">G128-F128</f>
        <v>0.00111111111111111</v>
      </c>
      <c r="L128" s="15" t="n">
        <f aca="false">H128-G128</f>
        <v>0.00184027777777778</v>
      </c>
      <c r="M128" s="15" t="n">
        <f aca="false">I128-H128</f>
        <v>0.00219907407407407</v>
      </c>
      <c r="N128" s="15" t="n">
        <f aca="false">I128-F128</f>
        <v>0.00515046296296296</v>
      </c>
      <c r="O128" s="15" t="n">
        <f aca="false">N128-$N$127</f>
        <v>0.000393518518518519</v>
      </c>
      <c r="P128" s="15" t="n">
        <f aca="false">N128-N127</f>
        <v>0.000393518518518519</v>
      </c>
    </row>
    <row r="129" customFormat="false" ht="15" hidden="false" customHeight="false" outlineLevel="0" collapsed="false">
      <c r="A129" s="9" t="n">
        <v>3</v>
      </c>
      <c r="B129" s="10" t="n">
        <v>52</v>
      </c>
      <c r="C129" s="11" t="s">
        <v>71</v>
      </c>
      <c r="D129" s="12" t="s">
        <v>72</v>
      </c>
      <c r="E129" s="13"/>
      <c r="F129" s="14" t="n">
        <v>0.0331018518518518</v>
      </c>
      <c r="G129" s="14" t="n">
        <v>0.0340277777777778</v>
      </c>
      <c r="H129" s="14" t="n">
        <v>0.0360532407407407</v>
      </c>
      <c r="I129" s="14" t="n">
        <v>0.0385532407407407</v>
      </c>
      <c r="J129" s="15"/>
      <c r="K129" s="15" t="n">
        <f aca="false">G129-F129</f>
        <v>0.000925925925925926</v>
      </c>
      <c r="L129" s="15" t="n">
        <f aca="false">H129-G129</f>
        <v>0.00202546296296296</v>
      </c>
      <c r="M129" s="15" t="n">
        <f aca="false">I129-H129</f>
        <v>0.0025</v>
      </c>
      <c r="N129" s="15" t="n">
        <f aca="false">I129-F129</f>
        <v>0.00545138888888889</v>
      </c>
      <c r="O129" s="15" t="n">
        <f aca="false">N129-$N$127</f>
        <v>0.000694444444444444</v>
      </c>
      <c r="P129" s="15" t="n">
        <f aca="false">N129-N128</f>
        <v>0.000300925925925926</v>
      </c>
    </row>
    <row r="130" customFormat="false" ht="15" hidden="false" customHeight="false" outlineLevel="0" collapsed="false">
      <c r="A130" s="9" t="n">
        <v>4</v>
      </c>
      <c r="B130" s="10" t="n">
        <v>51</v>
      </c>
      <c r="C130" s="11" t="s">
        <v>71</v>
      </c>
      <c r="D130" s="12" t="s">
        <v>73</v>
      </c>
      <c r="E130" s="13"/>
      <c r="F130" s="14" t="n">
        <v>0.0321759259259259</v>
      </c>
      <c r="G130" s="14" t="n">
        <v>0.033287037037037</v>
      </c>
      <c r="H130" s="14" t="n">
        <v>0.0351851851851852</v>
      </c>
      <c r="I130" s="14" t="n">
        <v>0.0377083333333333</v>
      </c>
      <c r="J130" s="15"/>
      <c r="K130" s="15" t="n">
        <f aca="false">G130-F130</f>
        <v>0.00111111111111111</v>
      </c>
      <c r="L130" s="15" t="n">
        <f aca="false">H130-G130</f>
        <v>0.00189814814814815</v>
      </c>
      <c r="M130" s="15" t="n">
        <f aca="false">I130-H130</f>
        <v>0.00252314814814815</v>
      </c>
      <c r="N130" s="15" t="n">
        <f aca="false">I130-F130</f>
        <v>0.00553240740740741</v>
      </c>
      <c r="O130" s="15" t="n">
        <f aca="false">N130-$N$127</f>
        <v>0.000775462962962963</v>
      </c>
      <c r="P130" s="15" t="n">
        <f aca="false">N130-N129</f>
        <v>8.10185185185185E-005</v>
      </c>
    </row>
    <row r="131" customFormat="false" ht="15" hidden="false" customHeight="false" outlineLevel="0" collapsed="false">
      <c r="A131" s="9" t="n">
        <v>5</v>
      </c>
      <c r="B131" s="10" t="n">
        <v>55</v>
      </c>
      <c r="C131" s="11" t="s">
        <v>46</v>
      </c>
      <c r="D131" s="12" t="s">
        <v>74</v>
      </c>
      <c r="E131" s="13"/>
      <c r="F131" s="14" t="n">
        <v>0.0356481481481481</v>
      </c>
      <c r="G131" s="14" t="n">
        <v>0.0369791666666667</v>
      </c>
      <c r="H131" s="14" t="n">
        <v>0.0390856481481481</v>
      </c>
      <c r="I131" s="14" t="n">
        <v>0.0420023148148148</v>
      </c>
      <c r="J131" s="15"/>
      <c r="K131" s="15" t="n">
        <f aca="false">G131-F131</f>
        <v>0.00133101851851852</v>
      </c>
      <c r="L131" s="15" t="n">
        <f aca="false">H131-G131</f>
        <v>0.00210648148148148</v>
      </c>
      <c r="M131" s="15" t="n">
        <f aca="false">I131-H131</f>
        <v>0.00291666666666667</v>
      </c>
      <c r="N131" s="15" t="n">
        <f aca="false">I131-F131</f>
        <v>0.00635416666666667</v>
      </c>
      <c r="O131" s="15" t="n">
        <f aca="false">N131-$N$127</f>
        <v>0.00159722222222222</v>
      </c>
      <c r="P131" s="15" t="n">
        <f aca="false">N131-N130</f>
        <v>0.000821759259259259</v>
      </c>
    </row>
    <row r="132" customFormat="false" ht="15" hidden="true" customHeight="false" outlineLevel="0" collapsed="false">
      <c r="A132" s="9" t="n">
        <v>6</v>
      </c>
      <c r="B132" s="10" t="n">
        <v>56</v>
      </c>
      <c r="C132" s="11"/>
      <c r="D132" s="12"/>
      <c r="E132" s="13"/>
      <c r="F132" s="14"/>
      <c r="G132" s="14"/>
      <c r="H132" s="14"/>
      <c r="I132" s="14"/>
      <c r="J132" s="15"/>
      <c r="K132" s="15" t="n">
        <f aca="false">G132-F132</f>
        <v>0</v>
      </c>
      <c r="L132" s="15" t="n">
        <f aca="false">H132-G132</f>
        <v>0</v>
      </c>
      <c r="M132" s="15" t="n">
        <f aca="false">I132-H132</f>
        <v>0</v>
      </c>
      <c r="N132" s="15" t="n">
        <f aca="false">I132-F132</f>
        <v>0</v>
      </c>
      <c r="O132" s="15" t="n">
        <f aca="false">N132-$N$127</f>
        <v>-0.00475694444444444</v>
      </c>
      <c r="P132" s="15" t="n">
        <f aca="false">N132-N131</f>
        <v>-0.00635416666666667</v>
      </c>
    </row>
    <row r="133" customFormat="false" ht="15" hidden="true" customHeight="false" outlineLevel="0" collapsed="false">
      <c r="A133" s="9" t="n">
        <v>7</v>
      </c>
      <c r="B133" s="10" t="n">
        <v>57</v>
      </c>
      <c r="C133" s="11"/>
      <c r="D133" s="12"/>
      <c r="E133" s="13"/>
      <c r="F133" s="14"/>
      <c r="G133" s="14"/>
      <c r="H133" s="14"/>
      <c r="I133" s="14"/>
      <c r="J133" s="15"/>
      <c r="K133" s="15" t="n">
        <f aca="false">G133-F133</f>
        <v>0</v>
      </c>
      <c r="L133" s="15" t="n">
        <f aca="false">H133-G133</f>
        <v>0</v>
      </c>
      <c r="M133" s="15" t="n">
        <f aca="false">I133-H133</f>
        <v>0</v>
      </c>
      <c r="N133" s="15" t="n">
        <f aca="false">I133-F133</f>
        <v>0</v>
      </c>
      <c r="O133" s="15" t="n">
        <f aca="false">N133-$N$127</f>
        <v>-0.00475694444444444</v>
      </c>
      <c r="P133" s="15" t="n">
        <f aca="false">N133-N132</f>
        <v>0</v>
      </c>
    </row>
    <row r="134" customFormat="false" ht="15" hidden="true" customHeight="false" outlineLevel="0" collapsed="false">
      <c r="A134" s="9" t="n">
        <v>8</v>
      </c>
      <c r="B134" s="10" t="n">
        <v>58</v>
      </c>
      <c r="C134" s="11"/>
      <c r="D134" s="12"/>
      <c r="E134" s="13"/>
      <c r="F134" s="14"/>
      <c r="G134" s="14"/>
      <c r="H134" s="14"/>
      <c r="I134" s="14"/>
      <c r="J134" s="15"/>
      <c r="K134" s="15" t="n">
        <f aca="false">G134-F134</f>
        <v>0</v>
      </c>
      <c r="L134" s="15" t="n">
        <f aca="false">H134-G134</f>
        <v>0</v>
      </c>
      <c r="M134" s="15" t="n">
        <f aca="false">I134-H134</f>
        <v>0</v>
      </c>
      <c r="N134" s="15" t="n">
        <f aca="false">I134-F134</f>
        <v>0</v>
      </c>
      <c r="O134" s="15" t="n">
        <f aca="false">N134-$N$127</f>
        <v>-0.00475694444444444</v>
      </c>
      <c r="P134" s="15" t="n">
        <f aca="false">N134-N133</f>
        <v>0</v>
      </c>
    </row>
    <row r="135" customFormat="false" ht="15" hidden="true" customHeight="false" outlineLevel="0" collapsed="false">
      <c r="A135" s="9" t="n">
        <v>9</v>
      </c>
      <c r="B135" s="10" t="n">
        <v>59</v>
      </c>
      <c r="C135" s="11"/>
      <c r="D135" s="12"/>
      <c r="E135" s="13"/>
      <c r="F135" s="14"/>
      <c r="G135" s="14"/>
      <c r="H135" s="14"/>
      <c r="I135" s="14"/>
      <c r="J135" s="15"/>
      <c r="K135" s="15" t="n">
        <f aca="false">G135-F135</f>
        <v>0</v>
      </c>
      <c r="L135" s="15" t="n">
        <f aca="false">H135-G135</f>
        <v>0</v>
      </c>
      <c r="M135" s="15" t="n">
        <f aca="false">I135-H135</f>
        <v>0</v>
      </c>
      <c r="N135" s="15" t="n">
        <f aca="false">I135-F135</f>
        <v>0</v>
      </c>
      <c r="O135" s="15" t="n">
        <f aca="false">N135-$N$127</f>
        <v>-0.00475694444444444</v>
      </c>
      <c r="P135" s="15" t="n">
        <f aca="false">N135-N134</f>
        <v>0</v>
      </c>
    </row>
    <row r="136" customFormat="false" ht="15" hidden="true" customHeight="false" outlineLevel="0" collapsed="false">
      <c r="A136" s="9" t="n">
        <v>10</v>
      </c>
      <c r="B136" s="10" t="n">
        <v>60</v>
      </c>
      <c r="C136" s="11"/>
      <c r="D136" s="12"/>
      <c r="E136" s="13"/>
      <c r="F136" s="14"/>
      <c r="G136" s="14"/>
      <c r="H136" s="14"/>
      <c r="I136" s="14"/>
      <c r="J136" s="15"/>
      <c r="K136" s="15" t="n">
        <f aca="false">G136-F136</f>
        <v>0</v>
      </c>
      <c r="L136" s="15" t="n">
        <f aca="false">H136-G136</f>
        <v>0</v>
      </c>
      <c r="M136" s="15" t="n">
        <f aca="false">I136-H136</f>
        <v>0</v>
      </c>
      <c r="N136" s="15" t="n">
        <f aca="false">I136-F136</f>
        <v>0</v>
      </c>
      <c r="O136" s="15" t="n">
        <f aca="false">N136-$N$127</f>
        <v>-0.00475694444444444</v>
      </c>
      <c r="P136" s="15" t="n">
        <f aca="false">N136-N135</f>
        <v>0</v>
      </c>
    </row>
    <row r="137" customFormat="false" ht="15" hidden="true" customHeight="false" outlineLevel="0" collapsed="false">
      <c r="A137" s="9" t="n">
        <v>11</v>
      </c>
      <c r="B137" s="10"/>
      <c r="C137" s="11"/>
      <c r="D137" s="12"/>
      <c r="E137" s="13"/>
      <c r="F137" s="14"/>
      <c r="G137" s="14"/>
      <c r="H137" s="14"/>
      <c r="I137" s="14"/>
      <c r="J137" s="15"/>
      <c r="K137" s="15" t="n">
        <f aca="false">G137-F137</f>
        <v>0</v>
      </c>
      <c r="L137" s="15" t="n">
        <f aca="false">H137-G137</f>
        <v>0</v>
      </c>
      <c r="M137" s="15" t="n">
        <f aca="false">I137-H137</f>
        <v>0</v>
      </c>
      <c r="N137" s="15" t="n">
        <f aca="false">I137-F137</f>
        <v>0</v>
      </c>
      <c r="O137" s="15" t="n">
        <f aca="false">N137-$N$127</f>
        <v>-0.00475694444444444</v>
      </c>
      <c r="P137" s="15" t="n">
        <f aca="false">N137-N136</f>
        <v>0</v>
      </c>
    </row>
    <row r="138" customFormat="false" ht="15" hidden="true" customHeight="false" outlineLevel="0" collapsed="false">
      <c r="A138" s="9" t="n">
        <v>12</v>
      </c>
      <c r="B138" s="10"/>
      <c r="C138" s="11"/>
      <c r="D138" s="12"/>
      <c r="E138" s="13"/>
      <c r="F138" s="14"/>
      <c r="G138" s="14"/>
      <c r="H138" s="14"/>
      <c r="I138" s="14"/>
      <c r="J138" s="15"/>
      <c r="K138" s="15" t="n">
        <f aca="false">G138-F138</f>
        <v>0</v>
      </c>
      <c r="L138" s="15" t="n">
        <f aca="false">H138-G138</f>
        <v>0</v>
      </c>
      <c r="M138" s="15" t="n">
        <f aca="false">I138-H138</f>
        <v>0</v>
      </c>
      <c r="N138" s="15" t="n">
        <f aca="false">I138-F138</f>
        <v>0</v>
      </c>
      <c r="O138" s="15" t="n">
        <f aca="false">N138-$N$127</f>
        <v>-0.00475694444444444</v>
      </c>
      <c r="P138" s="15" t="n">
        <f aca="false">N138-N137</f>
        <v>0</v>
      </c>
    </row>
    <row r="139" customFormat="false" ht="15" hidden="true" customHeight="false" outlineLevel="0" collapsed="false">
      <c r="A139" s="9" t="n">
        <v>13</v>
      </c>
      <c r="B139" s="10"/>
      <c r="C139" s="11"/>
      <c r="D139" s="12"/>
      <c r="E139" s="13"/>
      <c r="F139" s="14"/>
      <c r="G139" s="14"/>
      <c r="H139" s="14"/>
      <c r="I139" s="14"/>
      <c r="J139" s="15"/>
      <c r="K139" s="15" t="n">
        <f aca="false">G139-F139</f>
        <v>0</v>
      </c>
      <c r="L139" s="15" t="n">
        <f aca="false">H139-G139</f>
        <v>0</v>
      </c>
      <c r="M139" s="15" t="n">
        <f aca="false">I139-H139</f>
        <v>0</v>
      </c>
      <c r="N139" s="15" t="n">
        <f aca="false">I139-F139</f>
        <v>0</v>
      </c>
      <c r="O139" s="15" t="n">
        <f aca="false">N139-$N$127</f>
        <v>-0.00475694444444444</v>
      </c>
      <c r="P139" s="15" t="n">
        <f aca="false">N139-N138</f>
        <v>0</v>
      </c>
    </row>
    <row r="140" customFormat="false" ht="15" hidden="true" customHeight="false" outlineLevel="0" collapsed="false">
      <c r="A140" s="9" t="n">
        <v>14</v>
      </c>
      <c r="B140" s="10"/>
      <c r="C140" s="11"/>
      <c r="D140" s="12"/>
      <c r="E140" s="13"/>
      <c r="F140" s="14"/>
      <c r="G140" s="14"/>
      <c r="H140" s="14"/>
      <c r="I140" s="14"/>
      <c r="J140" s="15"/>
      <c r="K140" s="15" t="n">
        <f aca="false">G140-F140</f>
        <v>0</v>
      </c>
      <c r="L140" s="15" t="n">
        <f aca="false">H140-G140</f>
        <v>0</v>
      </c>
      <c r="M140" s="15" t="n">
        <f aca="false">I140-H140</f>
        <v>0</v>
      </c>
      <c r="N140" s="15" t="n">
        <f aca="false">I140-F140</f>
        <v>0</v>
      </c>
      <c r="O140" s="15" t="n">
        <f aca="false">N140-$N$127</f>
        <v>-0.00475694444444444</v>
      </c>
      <c r="P140" s="15" t="n">
        <f aca="false">N140-N139</f>
        <v>0</v>
      </c>
    </row>
    <row r="141" customFormat="false" ht="15" hidden="true" customHeight="false" outlineLevel="0" collapsed="false">
      <c r="A141" s="9" t="n">
        <v>15</v>
      </c>
      <c r="B141" s="10"/>
      <c r="C141" s="11"/>
      <c r="D141" s="12"/>
      <c r="E141" s="13"/>
      <c r="F141" s="14"/>
      <c r="G141" s="14"/>
      <c r="H141" s="14"/>
      <c r="I141" s="14"/>
      <c r="J141" s="15"/>
      <c r="K141" s="15" t="n">
        <f aca="false">G141-F141</f>
        <v>0</v>
      </c>
      <c r="L141" s="15" t="n">
        <f aca="false">H141-G141</f>
        <v>0</v>
      </c>
      <c r="M141" s="15" t="n">
        <f aca="false">I141-H141</f>
        <v>0</v>
      </c>
      <c r="N141" s="15" t="n">
        <f aca="false">I141-F141</f>
        <v>0</v>
      </c>
      <c r="O141" s="15" t="n">
        <f aca="false">N141-$N$127</f>
        <v>-0.00475694444444444</v>
      </c>
      <c r="P141" s="15" t="n">
        <f aca="false">N141-N140</f>
        <v>0</v>
      </c>
    </row>
    <row r="142" customFormat="false" ht="15" hidden="true" customHeight="false" outlineLevel="0" collapsed="false">
      <c r="A142" s="9" t="n">
        <v>16</v>
      </c>
      <c r="B142" s="10"/>
      <c r="C142" s="11"/>
      <c r="D142" s="12"/>
      <c r="E142" s="13"/>
      <c r="F142" s="14"/>
      <c r="G142" s="14"/>
      <c r="H142" s="14"/>
      <c r="I142" s="14"/>
      <c r="J142" s="15"/>
      <c r="K142" s="15" t="n">
        <f aca="false">G142-F142</f>
        <v>0</v>
      </c>
      <c r="L142" s="15" t="n">
        <f aca="false">H142-G142</f>
        <v>0</v>
      </c>
      <c r="M142" s="15" t="n">
        <f aca="false">I142-H142</f>
        <v>0</v>
      </c>
      <c r="N142" s="15" t="n">
        <f aca="false">I142-F142</f>
        <v>0</v>
      </c>
      <c r="O142" s="15" t="n">
        <f aca="false">N142-$N$127</f>
        <v>-0.00475694444444444</v>
      </c>
      <c r="P142" s="15" t="n">
        <f aca="false">N142-N141</f>
        <v>0</v>
      </c>
    </row>
    <row r="143" customFormat="false" ht="15" hidden="true" customHeight="false" outlineLevel="0" collapsed="false">
      <c r="A143" s="9" t="n">
        <v>17</v>
      </c>
      <c r="B143" s="10"/>
      <c r="C143" s="11"/>
      <c r="D143" s="12"/>
      <c r="E143" s="13"/>
      <c r="F143" s="14"/>
      <c r="G143" s="14"/>
      <c r="H143" s="14"/>
      <c r="I143" s="14"/>
      <c r="J143" s="15"/>
      <c r="K143" s="15" t="n">
        <f aca="false">G143-F143</f>
        <v>0</v>
      </c>
      <c r="L143" s="15" t="n">
        <f aca="false">H143-G143</f>
        <v>0</v>
      </c>
      <c r="M143" s="15" t="n">
        <f aca="false">I143-H143</f>
        <v>0</v>
      </c>
      <c r="N143" s="15" t="n">
        <f aca="false">I143-F143</f>
        <v>0</v>
      </c>
      <c r="O143" s="15" t="n">
        <f aca="false">N143-$N$127</f>
        <v>-0.00475694444444444</v>
      </c>
      <c r="P143" s="15" t="n">
        <f aca="false">N143-N142</f>
        <v>0</v>
      </c>
    </row>
    <row r="144" customFormat="false" ht="15" hidden="true" customHeight="false" outlineLevel="0" collapsed="false">
      <c r="A144" s="9" t="n">
        <v>18</v>
      </c>
      <c r="B144" s="10"/>
      <c r="C144" s="11"/>
      <c r="D144" s="12"/>
      <c r="E144" s="13"/>
      <c r="F144" s="14"/>
      <c r="G144" s="14"/>
      <c r="H144" s="14"/>
      <c r="I144" s="14"/>
      <c r="J144" s="15"/>
      <c r="K144" s="15" t="n">
        <f aca="false">G144-F144</f>
        <v>0</v>
      </c>
      <c r="L144" s="15" t="n">
        <f aca="false">H144-G144</f>
        <v>0</v>
      </c>
      <c r="M144" s="15" t="n">
        <f aca="false">I144-H144</f>
        <v>0</v>
      </c>
      <c r="N144" s="15" t="n">
        <f aca="false">I144-F144</f>
        <v>0</v>
      </c>
      <c r="O144" s="15" t="n">
        <f aca="false">N144-$N$127</f>
        <v>-0.00475694444444444</v>
      </c>
      <c r="P144" s="15" t="n">
        <f aca="false">N144-N143</f>
        <v>0</v>
      </c>
    </row>
    <row r="145" customFormat="false" ht="18" hidden="false" customHeight="false" outlineLevel="0" collapsed="false">
      <c r="A145" s="4" t="s">
        <v>2</v>
      </c>
      <c r="B145" s="5" t="s">
        <v>75</v>
      </c>
      <c r="C145" s="6"/>
      <c r="D145" s="0" t="s">
        <v>4</v>
      </c>
    </row>
    <row r="147" customFormat="false" ht="12.75" hidden="false" customHeight="false" outlineLevel="0" collapsed="false">
      <c r="A147" s="7" t="s">
        <v>5</v>
      </c>
      <c r="B147" s="8" t="s">
        <v>6</v>
      </c>
      <c r="C147" s="7" t="s">
        <v>7</v>
      </c>
      <c r="D147" s="7" t="s">
        <v>8</v>
      </c>
      <c r="E147" s="7"/>
      <c r="F147" s="8" t="s">
        <v>9</v>
      </c>
      <c r="G147" s="8" t="s">
        <v>10</v>
      </c>
      <c r="H147" s="8" t="s">
        <v>11</v>
      </c>
      <c r="I147" s="8" t="s">
        <v>12</v>
      </c>
      <c r="J147" s="8"/>
      <c r="K147" s="8" t="s">
        <v>13</v>
      </c>
      <c r="L147" s="8" t="s">
        <v>14</v>
      </c>
      <c r="M147" s="8" t="s">
        <v>15</v>
      </c>
      <c r="N147" s="8" t="s">
        <v>16</v>
      </c>
      <c r="O147" s="8" t="s">
        <v>17</v>
      </c>
      <c r="P147" s="8" t="s">
        <v>18</v>
      </c>
    </row>
    <row r="148" customFormat="false" ht="15" hidden="false" customHeight="false" outlineLevel="0" collapsed="false">
      <c r="A148" s="9" t="n">
        <v>1</v>
      </c>
      <c r="B148" s="10" t="n">
        <v>61</v>
      </c>
      <c r="C148" s="11" t="s">
        <v>76</v>
      </c>
      <c r="D148" s="12" t="s">
        <v>54</v>
      </c>
      <c r="E148" s="13"/>
      <c r="F148" s="14" t="n">
        <v>0.0372685185185185</v>
      </c>
      <c r="G148" s="14" t="n">
        <v>0.0387384259259259</v>
      </c>
      <c r="H148" s="14" t="n">
        <v>0.0408796296296296</v>
      </c>
      <c r="I148" s="14" t="n">
        <v>0.0437384259259259</v>
      </c>
      <c r="J148" s="15"/>
      <c r="K148" s="15" t="n">
        <f aca="false">G148-F148</f>
        <v>0.00146990740740741</v>
      </c>
      <c r="L148" s="15" t="n">
        <f aca="false">H148-G148</f>
        <v>0.0021412037037037</v>
      </c>
      <c r="M148" s="15" t="n">
        <f aca="false">I148-H148</f>
        <v>0.0028587962962963</v>
      </c>
      <c r="N148" s="15" t="n">
        <f aca="false">I148-F148</f>
        <v>0.00646990740740741</v>
      </c>
      <c r="O148" s="15"/>
      <c r="P148" s="15"/>
    </row>
    <row r="149" customFormat="false" ht="15" hidden="true" customHeight="false" outlineLevel="0" collapsed="false">
      <c r="A149" s="9" t="n">
        <v>2</v>
      </c>
      <c r="B149" s="10" t="n">
        <v>62</v>
      </c>
      <c r="C149" s="11"/>
      <c r="D149" s="12"/>
      <c r="E149" s="13"/>
      <c r="F149" s="14"/>
      <c r="G149" s="14"/>
      <c r="H149" s="14"/>
      <c r="I149" s="14"/>
      <c r="J149" s="15"/>
      <c r="K149" s="15" t="n">
        <f aca="false">G149-F149</f>
        <v>0</v>
      </c>
      <c r="L149" s="15" t="n">
        <f aca="false">H149-G149</f>
        <v>0</v>
      </c>
      <c r="M149" s="15" t="n">
        <f aca="false">I149-H149</f>
        <v>0</v>
      </c>
      <c r="N149" s="15" t="n">
        <f aca="false">I149-F149</f>
        <v>0</v>
      </c>
      <c r="O149" s="15" t="n">
        <f aca="false">N149-$N$163</f>
        <v>-0.00440972222222222</v>
      </c>
      <c r="P149" s="15" t="n">
        <f aca="false">N149-N148</f>
        <v>-0.00646990740740741</v>
      </c>
    </row>
    <row r="150" customFormat="false" ht="15" hidden="true" customHeight="false" outlineLevel="0" collapsed="false">
      <c r="A150" s="9" t="n">
        <v>3</v>
      </c>
      <c r="B150" s="10" t="n">
        <v>63</v>
      </c>
      <c r="C150" s="11"/>
      <c r="D150" s="12"/>
      <c r="E150" s="13"/>
      <c r="F150" s="14"/>
      <c r="G150" s="14"/>
      <c r="H150" s="14"/>
      <c r="I150" s="14"/>
      <c r="J150" s="15"/>
      <c r="K150" s="15" t="n">
        <f aca="false">G150-F150</f>
        <v>0</v>
      </c>
      <c r="L150" s="15" t="n">
        <f aca="false">H150-G150</f>
        <v>0</v>
      </c>
      <c r="M150" s="15" t="n">
        <f aca="false">I150-H150</f>
        <v>0</v>
      </c>
      <c r="N150" s="15" t="n">
        <f aca="false">I150-F150</f>
        <v>0</v>
      </c>
      <c r="O150" s="15" t="n">
        <f aca="false">N150-$N$163</f>
        <v>-0.00440972222222222</v>
      </c>
      <c r="P150" s="15" t="n">
        <f aca="false">N150-N149</f>
        <v>0</v>
      </c>
    </row>
    <row r="151" customFormat="false" ht="15" hidden="true" customHeight="false" outlineLevel="0" collapsed="false">
      <c r="A151" s="9" t="n">
        <v>4</v>
      </c>
      <c r="B151" s="10" t="n">
        <v>64</v>
      </c>
      <c r="C151" s="11"/>
      <c r="D151" s="12"/>
      <c r="E151" s="13"/>
      <c r="F151" s="14"/>
      <c r="G151" s="14"/>
      <c r="H151" s="14"/>
      <c r="I151" s="14"/>
      <c r="J151" s="15"/>
      <c r="K151" s="15" t="n">
        <f aca="false">G151-F151</f>
        <v>0</v>
      </c>
      <c r="L151" s="15" t="n">
        <f aca="false">H151-G151</f>
        <v>0</v>
      </c>
      <c r="M151" s="15" t="n">
        <f aca="false">I151-H151</f>
        <v>0</v>
      </c>
      <c r="N151" s="15" t="n">
        <f aca="false">I151-F151</f>
        <v>0</v>
      </c>
      <c r="O151" s="15" t="n">
        <f aca="false">N151-$N$163</f>
        <v>-0.00440972222222222</v>
      </c>
      <c r="P151" s="15" t="n">
        <f aca="false">N151-N150</f>
        <v>0</v>
      </c>
    </row>
    <row r="152" customFormat="false" ht="15" hidden="true" customHeight="false" outlineLevel="0" collapsed="false">
      <c r="A152" s="9" t="n">
        <v>5</v>
      </c>
      <c r="B152" s="10" t="n">
        <v>65</v>
      </c>
      <c r="C152" s="11"/>
      <c r="D152" s="12"/>
      <c r="E152" s="13"/>
      <c r="F152" s="14"/>
      <c r="G152" s="14"/>
      <c r="H152" s="14"/>
      <c r="I152" s="14"/>
      <c r="J152" s="15"/>
      <c r="K152" s="15" t="n">
        <f aca="false">G152-F152</f>
        <v>0</v>
      </c>
      <c r="L152" s="15" t="n">
        <f aca="false">H152-G152</f>
        <v>0</v>
      </c>
      <c r="M152" s="15" t="n">
        <f aca="false">I152-H152</f>
        <v>0</v>
      </c>
      <c r="N152" s="15" t="n">
        <f aca="false">I152-F152</f>
        <v>0</v>
      </c>
      <c r="O152" s="15" t="n">
        <f aca="false">N152-$N$163</f>
        <v>-0.00440972222222222</v>
      </c>
      <c r="P152" s="15" t="n">
        <f aca="false">N152-N151</f>
        <v>0</v>
      </c>
    </row>
    <row r="153" customFormat="false" ht="15" hidden="true" customHeight="false" outlineLevel="0" collapsed="false">
      <c r="A153" s="9" t="n">
        <v>6</v>
      </c>
      <c r="B153" s="10" t="n">
        <v>66</v>
      </c>
      <c r="C153" s="11"/>
      <c r="D153" s="12"/>
      <c r="E153" s="13"/>
      <c r="F153" s="14"/>
      <c r="G153" s="14"/>
      <c r="H153" s="14"/>
      <c r="I153" s="14"/>
      <c r="J153" s="15"/>
      <c r="K153" s="15" t="n">
        <f aca="false">G153-F153</f>
        <v>0</v>
      </c>
      <c r="L153" s="15" t="n">
        <f aca="false">H153-G153</f>
        <v>0</v>
      </c>
      <c r="M153" s="15" t="n">
        <f aca="false">I153-H153</f>
        <v>0</v>
      </c>
      <c r="N153" s="15" t="n">
        <f aca="false">I153-F153</f>
        <v>0</v>
      </c>
      <c r="O153" s="15" t="n">
        <f aca="false">N153-$N$163</f>
        <v>-0.00440972222222222</v>
      </c>
      <c r="P153" s="15" t="n">
        <f aca="false">N153-N152</f>
        <v>0</v>
      </c>
    </row>
    <row r="154" customFormat="false" ht="15" hidden="true" customHeight="false" outlineLevel="0" collapsed="false">
      <c r="A154" s="9" t="n">
        <v>7</v>
      </c>
      <c r="B154" s="10" t="n">
        <v>67</v>
      </c>
      <c r="C154" s="11"/>
      <c r="D154" s="12"/>
      <c r="E154" s="13"/>
      <c r="F154" s="14"/>
      <c r="G154" s="14"/>
      <c r="H154" s="14"/>
      <c r="I154" s="14"/>
      <c r="J154" s="15"/>
      <c r="K154" s="15" t="n">
        <f aca="false">G154-F154</f>
        <v>0</v>
      </c>
      <c r="L154" s="15" t="n">
        <f aca="false">H154-G154</f>
        <v>0</v>
      </c>
      <c r="M154" s="15" t="n">
        <f aca="false">I154-H154</f>
        <v>0</v>
      </c>
      <c r="N154" s="15" t="n">
        <f aca="false">I154-F154</f>
        <v>0</v>
      </c>
      <c r="O154" s="15" t="n">
        <f aca="false">N154-$N$163</f>
        <v>-0.00440972222222222</v>
      </c>
      <c r="P154" s="15" t="n">
        <f aca="false">N154-N153</f>
        <v>0</v>
      </c>
    </row>
    <row r="155" customFormat="false" ht="15" hidden="true" customHeight="false" outlineLevel="0" collapsed="false">
      <c r="A155" s="9" t="n">
        <v>8</v>
      </c>
      <c r="B155" s="10" t="n">
        <v>68</v>
      </c>
      <c r="C155" s="11"/>
      <c r="D155" s="12"/>
      <c r="E155" s="13"/>
      <c r="F155" s="14"/>
      <c r="G155" s="14"/>
      <c r="H155" s="14"/>
      <c r="I155" s="14"/>
      <c r="J155" s="15"/>
      <c r="K155" s="15" t="n">
        <f aca="false">G155-F155</f>
        <v>0</v>
      </c>
      <c r="L155" s="15" t="n">
        <f aca="false">H155-G155</f>
        <v>0</v>
      </c>
      <c r="M155" s="15" t="n">
        <f aca="false">I155-H155</f>
        <v>0</v>
      </c>
      <c r="N155" s="15" t="n">
        <f aca="false">I155-F155</f>
        <v>0</v>
      </c>
      <c r="O155" s="15" t="n">
        <f aca="false">N155-$N$163</f>
        <v>-0.00440972222222222</v>
      </c>
      <c r="P155" s="15" t="n">
        <f aca="false">N155-N154</f>
        <v>0</v>
      </c>
    </row>
    <row r="156" customFormat="false" ht="15" hidden="true" customHeight="false" outlineLevel="0" collapsed="false">
      <c r="A156" s="9" t="n">
        <v>9</v>
      </c>
      <c r="B156" s="10" t="n">
        <v>69</v>
      </c>
      <c r="C156" s="11"/>
      <c r="D156" s="12"/>
      <c r="E156" s="13"/>
      <c r="F156" s="14"/>
      <c r="G156" s="14"/>
      <c r="H156" s="14"/>
      <c r="I156" s="14"/>
      <c r="J156" s="15"/>
      <c r="K156" s="15" t="n">
        <f aca="false">G156-F156</f>
        <v>0</v>
      </c>
      <c r="L156" s="15" t="n">
        <f aca="false">H156-G156</f>
        <v>0</v>
      </c>
      <c r="M156" s="15" t="n">
        <f aca="false">I156-H156</f>
        <v>0</v>
      </c>
      <c r="N156" s="15" t="n">
        <f aca="false">I156-F156</f>
        <v>0</v>
      </c>
      <c r="O156" s="15" t="n">
        <f aca="false">N156-$N$163</f>
        <v>-0.00440972222222222</v>
      </c>
      <c r="P156" s="15" t="n">
        <f aca="false">N156-N155</f>
        <v>0</v>
      </c>
    </row>
    <row r="157" customFormat="false" ht="15" hidden="true" customHeight="false" outlineLevel="0" collapsed="false">
      <c r="A157" s="9" t="n">
        <v>10</v>
      </c>
      <c r="B157" s="10" t="n">
        <v>70</v>
      </c>
      <c r="C157" s="11"/>
      <c r="D157" s="12"/>
      <c r="E157" s="13"/>
      <c r="F157" s="14"/>
      <c r="G157" s="14"/>
      <c r="H157" s="14"/>
      <c r="I157" s="14"/>
      <c r="J157" s="15"/>
      <c r="K157" s="15" t="n">
        <f aca="false">G157-F157</f>
        <v>0</v>
      </c>
      <c r="L157" s="15" t="n">
        <f aca="false">H157-G157</f>
        <v>0</v>
      </c>
      <c r="M157" s="15" t="n">
        <f aca="false">I157-H157</f>
        <v>0</v>
      </c>
      <c r="N157" s="15" t="n">
        <f aca="false">I157-F157</f>
        <v>0</v>
      </c>
      <c r="O157" s="15" t="n">
        <f aca="false">N157-$N$163</f>
        <v>-0.00440972222222222</v>
      </c>
      <c r="P157" s="15" t="n">
        <f aca="false">N157-N156</f>
        <v>0</v>
      </c>
    </row>
    <row r="158" customFormat="false" ht="15" hidden="true" customHeight="false" outlineLevel="0" collapsed="false">
      <c r="A158" s="9" t="n">
        <v>11</v>
      </c>
      <c r="B158" s="10"/>
      <c r="C158" s="11"/>
      <c r="D158" s="12"/>
      <c r="E158" s="13"/>
      <c r="F158" s="14"/>
      <c r="G158" s="14"/>
      <c r="H158" s="14"/>
      <c r="I158" s="14"/>
      <c r="J158" s="15"/>
      <c r="K158" s="15" t="n">
        <f aca="false">G158-F158</f>
        <v>0</v>
      </c>
      <c r="L158" s="15" t="n">
        <f aca="false">H158-G158</f>
        <v>0</v>
      </c>
      <c r="M158" s="15" t="n">
        <f aca="false">I158-H158</f>
        <v>0</v>
      </c>
      <c r="N158" s="15" t="n">
        <f aca="false">I158-F158</f>
        <v>0</v>
      </c>
      <c r="O158" s="15" t="n">
        <f aca="false">N158-$N$163</f>
        <v>-0.00440972222222222</v>
      </c>
      <c r="P158" s="15" t="n">
        <f aca="false">N158-N157</f>
        <v>0</v>
      </c>
    </row>
    <row r="160" customFormat="false" ht="18" hidden="false" customHeight="false" outlineLevel="0" collapsed="false">
      <c r="A160" s="4" t="s">
        <v>2</v>
      </c>
      <c r="B160" s="5" t="s">
        <v>75</v>
      </c>
      <c r="C160" s="6"/>
      <c r="D160" s="0" t="s">
        <v>33</v>
      </c>
    </row>
    <row r="162" customFormat="false" ht="12.75" hidden="false" customHeight="false" outlineLevel="0" collapsed="false">
      <c r="A162" s="7" t="s">
        <v>5</v>
      </c>
      <c r="B162" s="8" t="s">
        <v>6</v>
      </c>
      <c r="C162" s="7" t="s">
        <v>7</v>
      </c>
      <c r="D162" s="7" t="s">
        <v>8</v>
      </c>
      <c r="E162" s="7"/>
      <c r="F162" s="8" t="s">
        <v>9</v>
      </c>
      <c r="G162" s="8" t="s">
        <v>10</v>
      </c>
      <c r="H162" s="8" t="s">
        <v>11</v>
      </c>
      <c r="I162" s="8" t="s">
        <v>12</v>
      </c>
      <c r="J162" s="8"/>
      <c r="K162" s="8" t="s">
        <v>13</v>
      </c>
      <c r="L162" s="8" t="s">
        <v>14</v>
      </c>
      <c r="M162" s="8" t="s">
        <v>15</v>
      </c>
      <c r="N162" s="8" t="s">
        <v>16</v>
      </c>
      <c r="O162" s="8" t="s">
        <v>17</v>
      </c>
      <c r="P162" s="8" t="s">
        <v>18</v>
      </c>
    </row>
    <row r="163" customFormat="false" ht="15" hidden="false" customHeight="false" outlineLevel="0" collapsed="false">
      <c r="A163" s="9" t="n">
        <v>1</v>
      </c>
      <c r="B163" s="10" t="n">
        <v>72</v>
      </c>
      <c r="C163" s="11" t="s">
        <v>77</v>
      </c>
      <c r="D163" s="12" t="s">
        <v>78</v>
      </c>
      <c r="E163" s="13"/>
      <c r="F163" s="14" t="n">
        <v>0.0392361111111111</v>
      </c>
      <c r="G163" s="14" t="n">
        <v>0.0398958333333333</v>
      </c>
      <c r="H163" s="14" t="n">
        <v>0.0416666666666667</v>
      </c>
      <c r="I163" s="14" t="n">
        <v>0.0436458333333333</v>
      </c>
      <c r="J163" s="15"/>
      <c r="K163" s="15" t="n">
        <f aca="false">G163-F163</f>
        <v>0.000659722222222222</v>
      </c>
      <c r="L163" s="15" t="n">
        <f aca="false">H163-G163</f>
        <v>0.00177083333333333</v>
      </c>
      <c r="M163" s="15" t="n">
        <f aca="false">I163-H163</f>
        <v>0.00197916666666667</v>
      </c>
      <c r="N163" s="15" t="n">
        <f aca="false">I163-F163</f>
        <v>0.00440972222222222</v>
      </c>
      <c r="O163" s="15"/>
      <c r="P163" s="15"/>
    </row>
    <row r="164" customFormat="false" ht="15" hidden="false" customHeight="false" outlineLevel="0" collapsed="false">
      <c r="A164" s="9" t="n">
        <v>2</v>
      </c>
      <c r="B164" s="10" t="n">
        <v>71</v>
      </c>
      <c r="C164" s="11" t="s">
        <v>79</v>
      </c>
      <c r="D164" s="12" t="s">
        <v>80</v>
      </c>
      <c r="E164" s="13"/>
      <c r="F164" s="14" t="n">
        <v>0.0385416666666667</v>
      </c>
      <c r="G164" s="14" t="n">
        <v>0.0393981481481481</v>
      </c>
      <c r="H164" s="14" t="n">
        <v>0.0417939814814815</v>
      </c>
      <c r="I164" s="14" t="n">
        <v>0.0441550925925926</v>
      </c>
      <c r="J164" s="15"/>
      <c r="K164" s="15" t="n">
        <f aca="false">G164-F164</f>
        <v>0.000856481481481482</v>
      </c>
      <c r="L164" s="15" t="n">
        <f aca="false">H164-G164</f>
        <v>0.00239583333333333</v>
      </c>
      <c r="M164" s="15" t="n">
        <f aca="false">I164-H164</f>
        <v>0.00236111111111111</v>
      </c>
      <c r="N164" s="15" t="n">
        <f aca="false">I164-F164</f>
        <v>0.00561342592592593</v>
      </c>
      <c r="O164" s="15" t="n">
        <f aca="false">N164-$N$163</f>
        <v>0.0012037037037037</v>
      </c>
      <c r="P164" s="15" t="n">
        <f aca="false">N164-N163</f>
        <v>0.0012037037037037</v>
      </c>
    </row>
    <row r="165" customFormat="false" ht="15" hidden="false" customHeight="false" outlineLevel="0" collapsed="false">
      <c r="A165" s="9" t="n">
        <v>3</v>
      </c>
      <c r="B165" s="10" t="n">
        <v>73</v>
      </c>
      <c r="C165" s="11" t="s">
        <v>55</v>
      </c>
      <c r="D165" s="12" t="s">
        <v>81</v>
      </c>
      <c r="E165" s="13"/>
      <c r="F165" s="14" t="n">
        <v>0.0398263888888889</v>
      </c>
      <c r="G165" s="14" t="n">
        <v>0.0408101851851852</v>
      </c>
      <c r="H165" s="14" t="n">
        <v>0.0426967592592593</v>
      </c>
      <c r="I165" s="14" t="n">
        <v>0.0459490740740741</v>
      </c>
      <c r="J165" s="15"/>
      <c r="K165" s="15" t="n">
        <f aca="false">G165-F165</f>
        <v>0.000983796296296296</v>
      </c>
      <c r="L165" s="15" t="n">
        <f aca="false">H165-G165</f>
        <v>0.00188657407407407</v>
      </c>
      <c r="M165" s="15" t="n">
        <f aca="false">I165-H165</f>
        <v>0.00325231481481481</v>
      </c>
      <c r="N165" s="15" t="n">
        <f aca="false">I165-F165</f>
        <v>0.00612268518518519</v>
      </c>
      <c r="O165" s="15" t="n">
        <f aca="false">N165-$N$163</f>
        <v>0.00171296296296296</v>
      </c>
      <c r="P165" s="15" t="n">
        <f aca="false">N165-N164</f>
        <v>0.000509259259259259</v>
      </c>
    </row>
    <row r="166" customFormat="false" ht="15" hidden="true" customHeight="false" outlineLevel="0" collapsed="false">
      <c r="A166" s="9" t="n">
        <v>4</v>
      </c>
      <c r="B166" s="10" t="n">
        <v>74</v>
      </c>
      <c r="C166" s="11"/>
      <c r="D166" s="12"/>
      <c r="E166" s="13"/>
      <c r="F166" s="14"/>
      <c r="G166" s="14"/>
      <c r="H166" s="14"/>
      <c r="I166" s="14"/>
      <c r="J166" s="15"/>
      <c r="K166" s="15" t="n">
        <f aca="false">G166-F166</f>
        <v>0</v>
      </c>
      <c r="L166" s="15" t="n">
        <f aca="false">H166-G166</f>
        <v>0</v>
      </c>
      <c r="M166" s="15" t="n">
        <f aca="false">I166-H166</f>
        <v>0</v>
      </c>
      <c r="N166" s="15" t="n">
        <f aca="false">I166-F166</f>
        <v>0</v>
      </c>
      <c r="O166" s="15" t="n">
        <f aca="false">N166-$N$163</f>
        <v>-0.00440972222222222</v>
      </c>
      <c r="P166" s="15" t="n">
        <f aca="false">N166-N165</f>
        <v>-0.00612268518518519</v>
      </c>
    </row>
    <row r="167" customFormat="false" ht="15" hidden="true" customHeight="false" outlineLevel="0" collapsed="false">
      <c r="A167" s="9" t="n">
        <v>5</v>
      </c>
      <c r="B167" s="10" t="n">
        <v>75</v>
      </c>
      <c r="C167" s="11"/>
      <c r="D167" s="12"/>
      <c r="E167" s="13"/>
      <c r="F167" s="14"/>
      <c r="G167" s="14"/>
      <c r="H167" s="14"/>
      <c r="I167" s="14"/>
      <c r="J167" s="15"/>
      <c r="K167" s="15" t="n">
        <f aca="false">G167-F167</f>
        <v>0</v>
      </c>
      <c r="L167" s="15" t="n">
        <f aca="false">H167-G167</f>
        <v>0</v>
      </c>
      <c r="M167" s="15" t="n">
        <f aca="false">I167-H167</f>
        <v>0</v>
      </c>
      <c r="N167" s="15" t="n">
        <f aca="false">I167-F167</f>
        <v>0</v>
      </c>
      <c r="O167" s="15" t="n">
        <f aca="false">N167-$N$163</f>
        <v>-0.00440972222222222</v>
      </c>
      <c r="P167" s="15" t="n">
        <f aca="false">N167-N166</f>
        <v>0</v>
      </c>
    </row>
    <row r="168" customFormat="false" ht="15" hidden="true" customHeight="false" outlineLevel="0" collapsed="false">
      <c r="A168" s="9" t="n">
        <v>6</v>
      </c>
      <c r="B168" s="10" t="n">
        <v>76</v>
      </c>
      <c r="C168" s="11"/>
      <c r="D168" s="12"/>
      <c r="E168" s="13"/>
      <c r="F168" s="14"/>
      <c r="G168" s="14"/>
      <c r="H168" s="14"/>
      <c r="I168" s="14"/>
      <c r="J168" s="15"/>
      <c r="K168" s="15" t="n">
        <f aca="false">G168-F168</f>
        <v>0</v>
      </c>
      <c r="L168" s="15" t="n">
        <f aca="false">H168-G168</f>
        <v>0</v>
      </c>
      <c r="M168" s="15" t="n">
        <f aca="false">I168-H168</f>
        <v>0</v>
      </c>
      <c r="N168" s="15" t="n">
        <f aca="false">I168-F168</f>
        <v>0</v>
      </c>
      <c r="O168" s="15" t="n">
        <f aca="false">N168-$N$163</f>
        <v>-0.00440972222222222</v>
      </c>
      <c r="P168" s="15" t="n">
        <f aca="false">N168-N167</f>
        <v>0</v>
      </c>
    </row>
    <row r="169" customFormat="false" ht="15" hidden="true" customHeight="false" outlineLevel="0" collapsed="false">
      <c r="A169" s="9" t="n">
        <v>7</v>
      </c>
      <c r="B169" s="10" t="n">
        <v>77</v>
      </c>
      <c r="C169" s="11"/>
      <c r="D169" s="12"/>
      <c r="E169" s="13"/>
      <c r="F169" s="14"/>
      <c r="G169" s="14"/>
      <c r="H169" s="14"/>
      <c r="I169" s="14"/>
      <c r="J169" s="15"/>
      <c r="K169" s="15" t="n">
        <f aca="false">G169-F169</f>
        <v>0</v>
      </c>
      <c r="L169" s="15" t="n">
        <f aca="false">H169-G169</f>
        <v>0</v>
      </c>
      <c r="M169" s="15" t="n">
        <f aca="false">I169-H169</f>
        <v>0</v>
      </c>
      <c r="N169" s="15" t="n">
        <f aca="false">I169-F169</f>
        <v>0</v>
      </c>
      <c r="O169" s="15" t="n">
        <f aca="false">N169-$N$163</f>
        <v>-0.00440972222222222</v>
      </c>
      <c r="P169" s="15" t="n">
        <f aca="false">N169-N168</f>
        <v>0</v>
      </c>
    </row>
    <row r="170" customFormat="false" ht="15" hidden="true" customHeight="false" outlineLevel="0" collapsed="false">
      <c r="A170" s="9" t="n">
        <v>8</v>
      </c>
      <c r="B170" s="10" t="n">
        <v>78</v>
      </c>
      <c r="C170" s="11"/>
      <c r="D170" s="12"/>
      <c r="E170" s="13"/>
      <c r="F170" s="14"/>
      <c r="G170" s="14"/>
      <c r="H170" s="14"/>
      <c r="I170" s="14"/>
      <c r="J170" s="15"/>
      <c r="K170" s="15" t="n">
        <f aca="false">G170-F170</f>
        <v>0</v>
      </c>
      <c r="L170" s="15" t="n">
        <f aca="false">H170-G170</f>
        <v>0</v>
      </c>
      <c r="M170" s="15" t="n">
        <f aca="false">I170-H170</f>
        <v>0</v>
      </c>
      <c r="N170" s="15" t="n">
        <f aca="false">I170-F170</f>
        <v>0</v>
      </c>
      <c r="O170" s="15" t="n">
        <f aca="false">N170-$N$163</f>
        <v>-0.00440972222222222</v>
      </c>
      <c r="P170" s="15" t="n">
        <f aca="false">N170-N169</f>
        <v>0</v>
      </c>
    </row>
    <row r="171" customFormat="false" ht="15" hidden="true" customHeight="false" outlineLevel="0" collapsed="false">
      <c r="A171" s="9" t="n">
        <v>9</v>
      </c>
      <c r="B171" s="10" t="n">
        <v>79</v>
      </c>
      <c r="C171" s="11"/>
      <c r="D171" s="12"/>
      <c r="E171" s="13"/>
      <c r="F171" s="14"/>
      <c r="G171" s="14"/>
      <c r="H171" s="14"/>
      <c r="I171" s="14"/>
      <c r="J171" s="15"/>
      <c r="K171" s="15" t="n">
        <f aca="false">G171-F171</f>
        <v>0</v>
      </c>
      <c r="L171" s="15" t="n">
        <f aca="false">H171-G171</f>
        <v>0</v>
      </c>
      <c r="M171" s="15" t="n">
        <f aca="false">I171-H171</f>
        <v>0</v>
      </c>
      <c r="N171" s="15" t="n">
        <f aca="false">I171-F171</f>
        <v>0</v>
      </c>
      <c r="O171" s="15" t="n">
        <f aca="false">N171-$N$163</f>
        <v>-0.00440972222222222</v>
      </c>
      <c r="P171" s="15" t="n">
        <f aca="false">N171-N170</f>
        <v>0</v>
      </c>
    </row>
    <row r="172" customFormat="false" ht="15" hidden="true" customHeight="false" outlineLevel="0" collapsed="false">
      <c r="A172" s="9" t="n">
        <v>10</v>
      </c>
      <c r="B172" s="10" t="n">
        <v>80</v>
      </c>
      <c r="C172" s="11"/>
      <c r="D172" s="12"/>
      <c r="E172" s="13"/>
      <c r="F172" s="14"/>
      <c r="G172" s="14"/>
      <c r="H172" s="14"/>
      <c r="I172" s="14"/>
      <c r="J172" s="15"/>
      <c r="K172" s="15" t="n">
        <f aca="false">G172-F172</f>
        <v>0</v>
      </c>
      <c r="L172" s="15" t="n">
        <f aca="false">H172-G172</f>
        <v>0</v>
      </c>
      <c r="M172" s="15" t="n">
        <f aca="false">I172-H172</f>
        <v>0</v>
      </c>
      <c r="N172" s="15" t="n">
        <f aca="false">I172-F172</f>
        <v>0</v>
      </c>
      <c r="O172" s="15" t="n">
        <f aca="false">N172-$N$163</f>
        <v>-0.00440972222222222</v>
      </c>
      <c r="P172" s="15" t="n">
        <f aca="false">N172-N171</f>
        <v>0</v>
      </c>
    </row>
    <row r="173" customFormat="false" ht="15" hidden="true" customHeight="false" outlineLevel="0" collapsed="false">
      <c r="A173" s="9" t="n">
        <v>11</v>
      </c>
      <c r="B173" s="10"/>
      <c r="C173" s="11"/>
      <c r="D173" s="12"/>
      <c r="E173" s="13"/>
      <c r="F173" s="14"/>
      <c r="G173" s="14"/>
      <c r="H173" s="14"/>
      <c r="I173" s="14"/>
      <c r="J173" s="15"/>
      <c r="K173" s="15" t="n">
        <f aca="false">G173-F173</f>
        <v>0</v>
      </c>
      <c r="L173" s="15" t="n">
        <f aca="false">H173-G173</f>
        <v>0</v>
      </c>
      <c r="M173" s="15" t="n">
        <f aca="false">I173-H173</f>
        <v>0</v>
      </c>
      <c r="N173" s="15" t="n">
        <f aca="false">I173-F173</f>
        <v>0</v>
      </c>
      <c r="O173" s="15" t="n">
        <f aca="false">N173-$N$163</f>
        <v>-0.00440972222222222</v>
      </c>
      <c r="P173" s="15" t="n">
        <f aca="false">N173-N172</f>
        <v>0</v>
      </c>
    </row>
    <row r="174" customFormat="false" ht="12.75" hidden="true" customHeight="false" outlineLevel="0" collapsed="false"/>
    <row r="175" customFormat="false" ht="18" hidden="true" customHeight="false" outlineLevel="0" collapsed="false">
      <c r="A175" s="4" t="s">
        <v>2</v>
      </c>
      <c r="B175" s="5" t="s">
        <v>82</v>
      </c>
      <c r="C175" s="6"/>
      <c r="D175" s="0" t="s">
        <v>4</v>
      </c>
    </row>
    <row r="176" customFormat="false" ht="12.75" hidden="true" customHeight="false" outlineLevel="0" collapsed="false"/>
    <row r="177" customFormat="false" ht="12.75" hidden="true" customHeight="false" outlineLevel="0" collapsed="false">
      <c r="A177" s="7" t="s">
        <v>5</v>
      </c>
      <c r="B177" s="8" t="s">
        <v>6</v>
      </c>
      <c r="C177" s="7" t="s">
        <v>7</v>
      </c>
      <c r="D177" s="7" t="s">
        <v>8</v>
      </c>
      <c r="E177" s="7"/>
      <c r="F177" s="8" t="s">
        <v>9</v>
      </c>
      <c r="G177" s="8" t="s">
        <v>83</v>
      </c>
      <c r="H177" s="8" t="s">
        <v>84</v>
      </c>
      <c r="I177" s="8" t="s">
        <v>12</v>
      </c>
      <c r="J177" s="8"/>
      <c r="K177" s="8" t="s">
        <v>13</v>
      </c>
      <c r="L177" s="8" t="s">
        <v>14</v>
      </c>
      <c r="M177" s="8" t="s">
        <v>15</v>
      </c>
      <c r="N177" s="8" t="s">
        <v>16</v>
      </c>
      <c r="O177" s="8" t="s">
        <v>17</v>
      </c>
      <c r="P177" s="8" t="s">
        <v>18</v>
      </c>
    </row>
    <row r="178" customFormat="false" ht="15" hidden="true" customHeight="false" outlineLevel="0" collapsed="false">
      <c r="A178" s="9" t="n">
        <v>1</v>
      </c>
      <c r="B178" s="10" t="n">
        <v>81</v>
      </c>
      <c r="C178" s="11"/>
      <c r="D178" s="12"/>
      <c r="E178" s="13"/>
      <c r="F178" s="14" t="n">
        <v>0.670381944444444</v>
      </c>
      <c r="G178" s="14" t="n">
        <v>0.67125</v>
      </c>
      <c r="H178" s="14" t="n">
        <v>0.674803240740741</v>
      </c>
      <c r="I178" s="14" t="n">
        <v>0.676550925925926</v>
      </c>
      <c r="J178" s="15"/>
      <c r="K178" s="15" t="n">
        <f aca="false">G178-F178</f>
        <v>0.000868055555555556</v>
      </c>
      <c r="L178" s="15" t="n">
        <f aca="false">H178-G178</f>
        <v>0.00355324074074074</v>
      </c>
      <c r="M178" s="15" t="n">
        <f aca="false">I178-H178</f>
        <v>0.00174768518518519</v>
      </c>
      <c r="N178" s="15" t="n">
        <f aca="false">I178-F178</f>
        <v>0.00616898148148148</v>
      </c>
      <c r="O178" s="15"/>
      <c r="P178" s="15"/>
    </row>
    <row r="179" customFormat="false" ht="15" hidden="true" customHeight="false" outlineLevel="0" collapsed="false">
      <c r="A179" s="9" t="n">
        <v>2</v>
      </c>
      <c r="B179" s="10" t="n">
        <v>82</v>
      </c>
      <c r="C179" s="11"/>
      <c r="D179" s="12"/>
      <c r="E179" s="13"/>
      <c r="F179" s="14"/>
      <c r="G179" s="14"/>
      <c r="H179" s="14"/>
      <c r="I179" s="14"/>
      <c r="J179" s="15"/>
      <c r="K179" s="15" t="n">
        <f aca="false">G179-F179</f>
        <v>0</v>
      </c>
      <c r="L179" s="15" t="n">
        <f aca="false">H179-G179</f>
        <v>0</v>
      </c>
      <c r="M179" s="15" t="n">
        <f aca="false">I179-H179</f>
        <v>0</v>
      </c>
      <c r="N179" s="15" t="n">
        <f aca="false">I179-F179</f>
        <v>0</v>
      </c>
      <c r="O179" s="15" t="n">
        <f aca="false">N179-$N$11</f>
        <v>-0.00298611111111111</v>
      </c>
      <c r="P179" s="15" t="n">
        <f aca="false">N179-N178</f>
        <v>-0.00616898148148148</v>
      </c>
    </row>
    <row r="180" customFormat="false" ht="15" hidden="true" customHeight="false" outlineLevel="0" collapsed="false">
      <c r="A180" s="9" t="n">
        <v>3</v>
      </c>
      <c r="B180" s="10" t="n">
        <v>83</v>
      </c>
      <c r="C180" s="11"/>
      <c r="D180" s="12"/>
      <c r="E180" s="13"/>
      <c r="F180" s="14"/>
      <c r="G180" s="14"/>
      <c r="H180" s="14"/>
      <c r="I180" s="14"/>
      <c r="J180" s="15"/>
      <c r="K180" s="15" t="n">
        <f aca="false">G180-F180</f>
        <v>0</v>
      </c>
      <c r="L180" s="15" t="n">
        <f aca="false">H180-G180</f>
        <v>0</v>
      </c>
      <c r="M180" s="15" t="n">
        <f aca="false">I180-H180</f>
        <v>0</v>
      </c>
      <c r="N180" s="15" t="n">
        <f aca="false">I180-F180</f>
        <v>0</v>
      </c>
      <c r="O180" s="15" t="n">
        <f aca="false">N180-$N$11</f>
        <v>-0.00298611111111111</v>
      </c>
      <c r="P180" s="15" t="n">
        <f aca="false">N180-N179</f>
        <v>0</v>
      </c>
    </row>
    <row r="181" customFormat="false" ht="15" hidden="true" customHeight="false" outlineLevel="0" collapsed="false">
      <c r="A181" s="9" t="n">
        <v>4</v>
      </c>
      <c r="B181" s="10" t="n">
        <v>84</v>
      </c>
      <c r="C181" s="16"/>
      <c r="D181" s="12"/>
      <c r="E181" s="13"/>
      <c r="F181" s="14"/>
      <c r="G181" s="14"/>
      <c r="H181" s="14"/>
      <c r="I181" s="14"/>
      <c r="J181" s="15"/>
      <c r="K181" s="15" t="n">
        <f aca="false">G181-F181</f>
        <v>0</v>
      </c>
      <c r="L181" s="15" t="n">
        <f aca="false">H181-G181</f>
        <v>0</v>
      </c>
      <c r="M181" s="15" t="n">
        <f aca="false">I181-H181</f>
        <v>0</v>
      </c>
      <c r="N181" s="15" t="n">
        <f aca="false">I181-F181</f>
        <v>0</v>
      </c>
      <c r="O181" s="15" t="n">
        <f aca="false">N181-$N$11</f>
        <v>-0.00298611111111111</v>
      </c>
      <c r="P181" s="15" t="n">
        <f aca="false">N181-N180</f>
        <v>0</v>
      </c>
    </row>
    <row r="182" customFormat="false" ht="15" hidden="true" customHeight="false" outlineLevel="0" collapsed="false">
      <c r="A182" s="9" t="n">
        <v>5</v>
      </c>
      <c r="B182" s="10" t="n">
        <v>85</v>
      </c>
      <c r="C182" s="16"/>
      <c r="D182" s="12"/>
      <c r="E182" s="13"/>
      <c r="F182" s="14"/>
      <c r="G182" s="14"/>
      <c r="H182" s="14"/>
      <c r="I182" s="14"/>
      <c r="J182" s="15"/>
      <c r="K182" s="15" t="n">
        <f aca="false">G182-F182</f>
        <v>0</v>
      </c>
      <c r="L182" s="15" t="n">
        <f aca="false">H182-G182</f>
        <v>0</v>
      </c>
      <c r="M182" s="15" t="n">
        <f aca="false">I182-H182</f>
        <v>0</v>
      </c>
      <c r="N182" s="15" t="n">
        <f aca="false">I182-F182</f>
        <v>0</v>
      </c>
      <c r="O182" s="15" t="n">
        <f aca="false">N182-$N$11</f>
        <v>-0.00298611111111111</v>
      </c>
      <c r="P182" s="15" t="n">
        <f aca="false">N182-N181</f>
        <v>0</v>
      </c>
    </row>
    <row r="183" customFormat="false" ht="15" hidden="true" customHeight="false" outlineLevel="0" collapsed="false">
      <c r="A183" s="9" t="n">
        <v>6</v>
      </c>
      <c r="B183" s="10" t="n">
        <v>86</v>
      </c>
      <c r="C183" s="16"/>
      <c r="D183" s="12"/>
      <c r="E183" s="13"/>
      <c r="F183" s="14"/>
      <c r="G183" s="14"/>
      <c r="H183" s="14"/>
      <c r="I183" s="14"/>
      <c r="J183" s="15"/>
      <c r="K183" s="15" t="n">
        <f aca="false">G183-F183</f>
        <v>0</v>
      </c>
      <c r="L183" s="15" t="n">
        <f aca="false">H183-G183</f>
        <v>0</v>
      </c>
      <c r="M183" s="15" t="n">
        <f aca="false">I183-H183</f>
        <v>0</v>
      </c>
      <c r="N183" s="15" t="n">
        <f aca="false">I183-F183</f>
        <v>0</v>
      </c>
      <c r="O183" s="15" t="n">
        <f aca="false">N183-$N$11</f>
        <v>-0.00298611111111111</v>
      </c>
      <c r="P183" s="15" t="n">
        <f aca="false">N183-N182</f>
        <v>0</v>
      </c>
    </row>
    <row r="184" customFormat="false" ht="15" hidden="true" customHeight="false" outlineLevel="0" collapsed="false">
      <c r="A184" s="9" t="n">
        <v>7</v>
      </c>
      <c r="B184" s="10" t="n">
        <v>87</v>
      </c>
      <c r="C184" s="16"/>
      <c r="D184" s="12"/>
      <c r="E184" s="13"/>
      <c r="F184" s="14"/>
      <c r="G184" s="14"/>
      <c r="H184" s="14"/>
      <c r="I184" s="14"/>
      <c r="J184" s="15"/>
      <c r="K184" s="15" t="n">
        <f aca="false">G184-F184</f>
        <v>0</v>
      </c>
      <c r="L184" s="15" t="n">
        <f aca="false">H184-G184</f>
        <v>0</v>
      </c>
      <c r="M184" s="15" t="n">
        <f aca="false">I184-H184</f>
        <v>0</v>
      </c>
      <c r="N184" s="15" t="n">
        <f aca="false">I184-F184</f>
        <v>0</v>
      </c>
      <c r="O184" s="15" t="n">
        <f aca="false">N184-$N$11</f>
        <v>-0.00298611111111111</v>
      </c>
      <c r="P184" s="15" t="n">
        <f aca="false">N184-N183</f>
        <v>0</v>
      </c>
    </row>
    <row r="185" customFormat="false" ht="15" hidden="true" customHeight="false" outlineLevel="0" collapsed="false">
      <c r="A185" s="9" t="n">
        <v>8</v>
      </c>
      <c r="B185" s="10" t="n">
        <v>88</v>
      </c>
      <c r="C185" s="16"/>
      <c r="D185" s="12"/>
      <c r="E185" s="13"/>
      <c r="F185" s="14"/>
      <c r="G185" s="14"/>
      <c r="H185" s="14"/>
      <c r="I185" s="14"/>
      <c r="J185" s="15"/>
      <c r="K185" s="15" t="n">
        <f aca="false">G185-F185</f>
        <v>0</v>
      </c>
      <c r="L185" s="15" t="n">
        <f aca="false">H185-G185</f>
        <v>0</v>
      </c>
      <c r="M185" s="15" t="n">
        <f aca="false">I185-H185</f>
        <v>0</v>
      </c>
      <c r="N185" s="15" t="n">
        <f aca="false">I185-F185</f>
        <v>0</v>
      </c>
      <c r="O185" s="15" t="n">
        <f aca="false">N185-$N$11</f>
        <v>-0.00298611111111111</v>
      </c>
      <c r="P185" s="15" t="n">
        <f aca="false">N185-N184</f>
        <v>0</v>
      </c>
    </row>
    <row r="186" customFormat="false" ht="15" hidden="true" customHeight="false" outlineLevel="0" collapsed="false">
      <c r="A186" s="9" t="n">
        <v>9</v>
      </c>
      <c r="B186" s="10" t="n">
        <v>89</v>
      </c>
      <c r="C186" s="16"/>
      <c r="D186" s="12"/>
      <c r="E186" s="13"/>
      <c r="F186" s="14"/>
      <c r="G186" s="14"/>
      <c r="H186" s="14"/>
      <c r="I186" s="14"/>
      <c r="J186" s="15"/>
      <c r="K186" s="15" t="n">
        <f aca="false">G186-F186</f>
        <v>0</v>
      </c>
      <c r="L186" s="15" t="n">
        <f aca="false">H186-G186</f>
        <v>0</v>
      </c>
      <c r="M186" s="15" t="n">
        <f aca="false">I186-H186</f>
        <v>0</v>
      </c>
      <c r="N186" s="15" t="n">
        <f aca="false">I186-F186</f>
        <v>0</v>
      </c>
      <c r="O186" s="15" t="n">
        <f aca="false">N186-$N$11</f>
        <v>-0.00298611111111111</v>
      </c>
      <c r="P186" s="15" t="n">
        <f aca="false">N186-N185</f>
        <v>0</v>
      </c>
    </row>
    <row r="187" customFormat="false" ht="15" hidden="true" customHeight="false" outlineLevel="0" collapsed="false">
      <c r="A187" s="9" t="n">
        <v>10</v>
      </c>
      <c r="B187" s="10" t="n">
        <v>90</v>
      </c>
      <c r="C187" s="16"/>
      <c r="D187" s="16"/>
      <c r="E187" s="13"/>
      <c r="F187" s="14"/>
      <c r="G187" s="14"/>
      <c r="H187" s="14"/>
      <c r="I187" s="14"/>
      <c r="J187" s="15"/>
      <c r="K187" s="15" t="n">
        <f aca="false">G187-F187</f>
        <v>0</v>
      </c>
      <c r="L187" s="15" t="n">
        <f aca="false">H187-G187</f>
        <v>0</v>
      </c>
      <c r="M187" s="15" t="n">
        <f aca="false">I187-H187</f>
        <v>0</v>
      </c>
      <c r="N187" s="15" t="n">
        <f aca="false">I187-F187</f>
        <v>0</v>
      </c>
      <c r="O187" s="15" t="n">
        <f aca="false">N187-$N$11</f>
        <v>-0.00298611111111111</v>
      </c>
      <c r="P187" s="15" t="n">
        <f aca="false">N187-N186</f>
        <v>0</v>
      </c>
    </row>
    <row r="188" customFormat="false" ht="15" hidden="true" customHeight="false" outlineLevel="0" collapsed="false">
      <c r="A188" s="9" t="n">
        <v>11</v>
      </c>
      <c r="B188" s="10"/>
      <c r="C188" s="16"/>
      <c r="D188" s="16"/>
      <c r="E188" s="13"/>
      <c r="F188" s="14"/>
      <c r="G188" s="14"/>
      <c r="H188" s="14"/>
      <c r="I188" s="14"/>
      <c r="J188" s="15"/>
      <c r="K188" s="15" t="n">
        <f aca="false">G188-F188</f>
        <v>0</v>
      </c>
      <c r="L188" s="15" t="n">
        <f aca="false">H188-G188</f>
        <v>0</v>
      </c>
      <c r="M188" s="15" t="n">
        <f aca="false">I188-H188</f>
        <v>0</v>
      </c>
      <c r="N188" s="15" t="n">
        <f aca="false">I188-F188</f>
        <v>0</v>
      </c>
      <c r="O188" s="15" t="n">
        <f aca="false">N188-$N$11</f>
        <v>-0.00298611111111111</v>
      </c>
      <c r="P188" s="15" t="n">
        <f aca="false">N188-N187</f>
        <v>0</v>
      </c>
    </row>
    <row r="189" customFormat="false" ht="15" hidden="true" customHeight="false" outlineLevel="0" collapsed="false">
      <c r="A189" s="9" t="n">
        <v>12</v>
      </c>
      <c r="B189" s="10"/>
      <c r="C189" s="16"/>
      <c r="D189" s="16"/>
      <c r="E189" s="13"/>
      <c r="F189" s="14"/>
      <c r="G189" s="14"/>
      <c r="H189" s="14"/>
      <c r="I189" s="14"/>
      <c r="J189" s="15"/>
      <c r="K189" s="15" t="n">
        <f aca="false">G189-F189</f>
        <v>0</v>
      </c>
      <c r="L189" s="15" t="n">
        <f aca="false">H189-G189</f>
        <v>0</v>
      </c>
      <c r="M189" s="15" t="n">
        <f aca="false">I189-H189</f>
        <v>0</v>
      </c>
      <c r="N189" s="15" t="n">
        <f aca="false">I189-F189</f>
        <v>0</v>
      </c>
      <c r="O189" s="15" t="n">
        <f aca="false">N189-$N$11</f>
        <v>-0.00298611111111111</v>
      </c>
      <c r="P189" s="15" t="n">
        <f aca="false">N189-N188</f>
        <v>0</v>
      </c>
    </row>
    <row r="190" customFormat="false" ht="15" hidden="true" customHeight="false" outlineLevel="0" collapsed="false">
      <c r="A190" s="9" t="n">
        <v>13</v>
      </c>
      <c r="B190" s="10"/>
      <c r="C190" s="16"/>
      <c r="D190" s="16"/>
      <c r="E190" s="13"/>
      <c r="F190" s="14"/>
      <c r="G190" s="14"/>
      <c r="H190" s="14"/>
      <c r="I190" s="14"/>
      <c r="J190" s="15"/>
      <c r="K190" s="15" t="n">
        <f aca="false">G190-F190</f>
        <v>0</v>
      </c>
      <c r="L190" s="15" t="n">
        <f aca="false">H190-G190</f>
        <v>0</v>
      </c>
      <c r="M190" s="15" t="n">
        <f aca="false">I190-H190</f>
        <v>0</v>
      </c>
      <c r="N190" s="15" t="n">
        <f aca="false">I190-F190</f>
        <v>0</v>
      </c>
      <c r="O190" s="15" t="n">
        <f aca="false">N190-$N$11</f>
        <v>-0.00298611111111111</v>
      </c>
      <c r="P190" s="15" t="n">
        <f aca="false">N190-N189</f>
        <v>0</v>
      </c>
    </row>
    <row r="191" customFormat="false" ht="15" hidden="true" customHeight="false" outlineLevel="0" collapsed="false">
      <c r="A191" s="9" t="n">
        <v>14</v>
      </c>
      <c r="B191" s="10"/>
      <c r="C191" s="16"/>
      <c r="D191" s="16"/>
      <c r="E191" s="13"/>
      <c r="F191" s="14"/>
      <c r="G191" s="14"/>
      <c r="H191" s="14"/>
      <c r="I191" s="14"/>
      <c r="J191" s="15"/>
      <c r="K191" s="15" t="n">
        <f aca="false">G191-F191</f>
        <v>0</v>
      </c>
      <c r="L191" s="15" t="n">
        <f aca="false">H191-G191</f>
        <v>0</v>
      </c>
      <c r="M191" s="15" t="n">
        <f aca="false">I191-H191</f>
        <v>0</v>
      </c>
      <c r="N191" s="15" t="n">
        <f aca="false">I191-F191</f>
        <v>0</v>
      </c>
      <c r="O191" s="15" t="n">
        <f aca="false">N191-$N$11</f>
        <v>-0.00298611111111111</v>
      </c>
      <c r="P191" s="15" t="n">
        <f aca="false">N191-N190</f>
        <v>0</v>
      </c>
    </row>
    <row r="192" customFormat="false" ht="15" hidden="true" customHeight="false" outlineLevel="0" collapsed="false">
      <c r="A192" s="9" t="n">
        <v>15</v>
      </c>
      <c r="B192" s="10"/>
      <c r="C192" s="16"/>
      <c r="D192" s="16"/>
      <c r="E192" s="13"/>
      <c r="F192" s="14"/>
      <c r="G192" s="14"/>
      <c r="H192" s="14"/>
      <c r="I192" s="14"/>
      <c r="J192" s="15"/>
      <c r="K192" s="15" t="n">
        <f aca="false">G192-F192</f>
        <v>0</v>
      </c>
      <c r="L192" s="15" t="n">
        <f aca="false">H192-G192</f>
        <v>0</v>
      </c>
      <c r="M192" s="15" t="n">
        <f aca="false">I192-H192</f>
        <v>0</v>
      </c>
      <c r="N192" s="15" t="n">
        <f aca="false">I192-F192</f>
        <v>0</v>
      </c>
      <c r="O192" s="15" t="n">
        <f aca="false">N192-$N$11</f>
        <v>-0.00298611111111111</v>
      </c>
      <c r="P192" s="15" t="n">
        <f aca="false">N192-N191</f>
        <v>0</v>
      </c>
    </row>
    <row r="193" customFormat="false" ht="15" hidden="true" customHeight="false" outlineLevel="0" collapsed="false">
      <c r="A193" s="9" t="n">
        <v>16</v>
      </c>
      <c r="B193" s="10"/>
      <c r="C193" s="16"/>
      <c r="D193" s="16"/>
      <c r="E193" s="13"/>
      <c r="F193" s="14"/>
      <c r="G193" s="14"/>
      <c r="H193" s="14"/>
      <c r="I193" s="14"/>
      <c r="J193" s="15"/>
      <c r="K193" s="15" t="n">
        <f aca="false">G193-F193</f>
        <v>0</v>
      </c>
      <c r="L193" s="15" t="n">
        <f aca="false">H193-G193</f>
        <v>0</v>
      </c>
      <c r="M193" s="15" t="n">
        <f aca="false">I193-H193</f>
        <v>0</v>
      </c>
      <c r="N193" s="15" t="n">
        <f aca="false">I193-F193</f>
        <v>0</v>
      </c>
      <c r="O193" s="15" t="n">
        <f aca="false">N193-$N$11</f>
        <v>-0.00298611111111111</v>
      </c>
      <c r="P193" s="15" t="n">
        <f aca="false">N193-N192</f>
        <v>0</v>
      </c>
    </row>
    <row r="194" customFormat="false" ht="15" hidden="true" customHeight="false" outlineLevel="0" collapsed="false">
      <c r="A194" s="9" t="n">
        <v>17</v>
      </c>
      <c r="B194" s="10"/>
      <c r="C194" s="16"/>
      <c r="D194" s="16"/>
      <c r="E194" s="13"/>
      <c r="F194" s="14"/>
      <c r="G194" s="14"/>
      <c r="H194" s="14"/>
      <c r="I194" s="14"/>
      <c r="J194" s="15"/>
      <c r="K194" s="15" t="n">
        <f aca="false">G194-F194</f>
        <v>0</v>
      </c>
      <c r="L194" s="15" t="n">
        <f aca="false">H194-G194</f>
        <v>0</v>
      </c>
      <c r="M194" s="15" t="n">
        <f aca="false">I194-H194</f>
        <v>0</v>
      </c>
      <c r="N194" s="15" t="n">
        <f aca="false">I194-F194</f>
        <v>0</v>
      </c>
      <c r="O194" s="15" t="n">
        <f aca="false">N194-$N$11</f>
        <v>-0.00298611111111111</v>
      </c>
      <c r="P194" s="15" t="n">
        <f aca="false">N194-N193</f>
        <v>0</v>
      </c>
    </row>
    <row r="195" customFormat="false" ht="15" hidden="true" customHeight="false" outlineLevel="0" collapsed="false">
      <c r="A195" s="9" t="n">
        <v>18</v>
      </c>
      <c r="B195" s="10"/>
      <c r="C195" s="16"/>
      <c r="D195" s="16"/>
      <c r="E195" s="13"/>
      <c r="F195" s="14"/>
      <c r="G195" s="14"/>
      <c r="H195" s="14"/>
      <c r="I195" s="14"/>
      <c r="J195" s="15"/>
      <c r="K195" s="15" t="n">
        <f aca="false">G195-F195</f>
        <v>0</v>
      </c>
      <c r="L195" s="15" t="n">
        <f aca="false">H195-G195</f>
        <v>0</v>
      </c>
      <c r="M195" s="15" t="n">
        <f aca="false">I195-H195</f>
        <v>0</v>
      </c>
      <c r="N195" s="15" t="n">
        <f aca="false">I195-F195</f>
        <v>0</v>
      </c>
      <c r="O195" s="15" t="n">
        <f aca="false">N195-$N$11</f>
        <v>-0.00298611111111111</v>
      </c>
      <c r="P195" s="15" t="n">
        <f aca="false">N195-N194</f>
        <v>0</v>
      </c>
    </row>
    <row r="196" customFormat="false" ht="15" hidden="true" customHeight="false" outlineLevel="0" collapsed="false">
      <c r="A196" s="9" t="n">
        <v>19</v>
      </c>
      <c r="B196" s="10"/>
      <c r="C196" s="16"/>
      <c r="D196" s="16"/>
      <c r="E196" s="13"/>
      <c r="F196" s="14"/>
      <c r="G196" s="14"/>
      <c r="H196" s="14"/>
      <c r="I196" s="14"/>
      <c r="J196" s="15"/>
      <c r="K196" s="15" t="n">
        <f aca="false">G196-F196</f>
        <v>0</v>
      </c>
      <c r="L196" s="15" t="n">
        <f aca="false">H196-G196</f>
        <v>0</v>
      </c>
      <c r="M196" s="15" t="n">
        <f aca="false">I196-H196</f>
        <v>0</v>
      </c>
      <c r="N196" s="15" t="n">
        <f aca="false">I196-F196</f>
        <v>0</v>
      </c>
      <c r="O196" s="15" t="n">
        <f aca="false">N196-$N$11</f>
        <v>-0.00298611111111111</v>
      </c>
      <c r="P196" s="15" t="n">
        <f aca="false">N196-N195</f>
        <v>0</v>
      </c>
    </row>
    <row r="197" customFormat="false" ht="15" hidden="true" customHeight="false" outlineLevel="0" collapsed="false">
      <c r="A197" s="9" t="n">
        <v>20</v>
      </c>
      <c r="B197" s="10"/>
      <c r="C197" s="16"/>
      <c r="D197" s="16"/>
      <c r="E197" s="13"/>
      <c r="F197" s="14"/>
      <c r="G197" s="14"/>
      <c r="H197" s="14"/>
      <c r="I197" s="14"/>
      <c r="J197" s="15"/>
      <c r="K197" s="15" t="n">
        <f aca="false">G197-F197</f>
        <v>0</v>
      </c>
      <c r="L197" s="15" t="n">
        <f aca="false">H197-G197</f>
        <v>0</v>
      </c>
      <c r="M197" s="15" t="n">
        <f aca="false">I197-H197</f>
        <v>0</v>
      </c>
      <c r="N197" s="15" t="n">
        <f aca="false">I197-F197</f>
        <v>0</v>
      </c>
      <c r="O197" s="15" t="n">
        <f aca="false">N197-$N$11</f>
        <v>-0.00298611111111111</v>
      </c>
      <c r="P197" s="15" t="n">
        <f aca="false">N197-N196</f>
        <v>0</v>
      </c>
    </row>
    <row r="198" customFormat="false" ht="12.75" hidden="true" customHeight="false" outlineLevel="0" collapsed="false"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</row>
    <row r="199" customFormat="false" ht="18" hidden="false" customHeight="false" outlineLevel="0" collapsed="false">
      <c r="A199" s="4" t="s">
        <v>2</v>
      </c>
      <c r="B199" s="5" t="str">
        <f aca="false">B175</f>
        <v>8. - 9. tř.</v>
      </c>
      <c r="C199" s="6"/>
      <c r="D199" s="0" t="s">
        <v>33</v>
      </c>
    </row>
    <row r="201" customFormat="false" ht="12.75" hidden="false" customHeight="false" outlineLevel="0" collapsed="false">
      <c r="A201" s="7" t="s">
        <v>5</v>
      </c>
      <c r="B201" s="8" t="s">
        <v>6</v>
      </c>
      <c r="C201" s="7" t="s">
        <v>7</v>
      </c>
      <c r="D201" s="7" t="s">
        <v>8</v>
      </c>
      <c r="E201" s="7"/>
      <c r="F201" s="8" t="s">
        <v>9</v>
      </c>
      <c r="G201" s="8" t="s">
        <v>10</v>
      </c>
      <c r="H201" s="8" t="s">
        <v>11</v>
      </c>
      <c r="I201" s="8" t="s">
        <v>12</v>
      </c>
      <c r="J201" s="8"/>
      <c r="K201" s="8" t="s">
        <v>13</v>
      </c>
      <c r="L201" s="8" t="s">
        <v>14</v>
      </c>
      <c r="M201" s="8" t="s">
        <v>15</v>
      </c>
      <c r="N201" s="8" t="s">
        <v>16</v>
      </c>
      <c r="O201" s="8" t="s">
        <v>17</v>
      </c>
      <c r="P201" s="8" t="s">
        <v>18</v>
      </c>
    </row>
    <row r="202" customFormat="false" ht="15" hidden="false" customHeight="false" outlineLevel="0" collapsed="false">
      <c r="A202" s="9" t="n">
        <v>1</v>
      </c>
      <c r="B202" s="10" t="n">
        <v>91</v>
      </c>
      <c r="C202" s="16" t="s">
        <v>68</v>
      </c>
      <c r="D202" s="12" t="s">
        <v>85</v>
      </c>
      <c r="E202" s="13"/>
      <c r="F202" s="14" t="n">
        <v>0.0408564814814815</v>
      </c>
      <c r="G202" s="14" t="n">
        <v>0.0418981481481482</v>
      </c>
      <c r="H202" s="14" t="n">
        <v>0.0433333333333333</v>
      </c>
      <c r="I202" s="14" t="n">
        <v>0.0455671296296296</v>
      </c>
      <c r="J202" s="15"/>
      <c r="K202" s="15" t="n">
        <f aca="false">G202-F202</f>
        <v>0.00104166666666667</v>
      </c>
      <c r="L202" s="15" t="n">
        <f aca="false">H202-G202</f>
        <v>0.00143518518518519</v>
      </c>
      <c r="M202" s="15" t="n">
        <f aca="false">I202-H202</f>
        <v>0.0022337962962963</v>
      </c>
      <c r="N202" s="15" t="n">
        <f aca="false">I202-F202</f>
        <v>0.00471064814814815</v>
      </c>
      <c r="O202" s="15"/>
      <c r="P202" s="15"/>
    </row>
    <row r="203" customFormat="false" ht="15" hidden="true" customHeight="false" outlineLevel="0" collapsed="false">
      <c r="A203" s="9" t="n">
        <v>2</v>
      </c>
      <c r="B203" s="10" t="n">
        <v>92</v>
      </c>
      <c r="C203" s="11"/>
      <c r="D203" s="12"/>
      <c r="E203" s="13"/>
      <c r="F203" s="14"/>
      <c r="G203" s="14"/>
      <c r="H203" s="14"/>
      <c r="I203" s="14"/>
      <c r="J203" s="15"/>
      <c r="K203" s="15" t="n">
        <f aca="false">G203-F203</f>
        <v>0</v>
      </c>
      <c r="L203" s="15" t="n">
        <f aca="false">H203-G203</f>
        <v>0</v>
      </c>
      <c r="M203" s="15" t="n">
        <f aca="false">I203-H203</f>
        <v>0</v>
      </c>
      <c r="N203" s="15" t="n">
        <f aca="false">I203-F203</f>
        <v>0</v>
      </c>
      <c r="O203" s="15" t="n">
        <f aca="false">N203-$N$202</f>
        <v>-0.00471064814814815</v>
      </c>
      <c r="P203" s="15" t="n">
        <f aca="false">N203-N202</f>
        <v>-0.00471064814814815</v>
      </c>
    </row>
    <row r="204" customFormat="false" ht="15" hidden="true" customHeight="false" outlineLevel="0" collapsed="false">
      <c r="A204" s="9" t="n">
        <v>3</v>
      </c>
      <c r="B204" s="10" t="n">
        <v>93</v>
      </c>
      <c r="C204" s="11"/>
      <c r="D204" s="12"/>
      <c r="E204" s="13"/>
      <c r="F204" s="14"/>
      <c r="G204" s="14"/>
      <c r="H204" s="14"/>
      <c r="I204" s="14"/>
      <c r="J204" s="15"/>
      <c r="K204" s="15" t="n">
        <f aca="false">G204-F204</f>
        <v>0</v>
      </c>
      <c r="L204" s="15" t="n">
        <f aca="false">H204-G204</f>
        <v>0</v>
      </c>
      <c r="M204" s="15" t="n">
        <f aca="false">I204-H204</f>
        <v>0</v>
      </c>
      <c r="N204" s="15" t="n">
        <f aca="false">I204-F204</f>
        <v>0</v>
      </c>
      <c r="O204" s="15" t="n">
        <f aca="false">N204-$N$202</f>
        <v>-0.00471064814814815</v>
      </c>
      <c r="P204" s="15" t="n">
        <f aca="false">N204-N203</f>
        <v>0</v>
      </c>
    </row>
    <row r="205" customFormat="false" ht="15" hidden="true" customHeight="false" outlineLevel="0" collapsed="false">
      <c r="A205" s="9" t="n">
        <v>4</v>
      </c>
      <c r="B205" s="10" t="n">
        <v>94</v>
      </c>
      <c r="C205" s="11"/>
      <c r="D205" s="12"/>
      <c r="E205" s="13"/>
      <c r="F205" s="14"/>
      <c r="G205" s="14"/>
      <c r="H205" s="14"/>
      <c r="I205" s="14"/>
      <c r="J205" s="15"/>
      <c r="K205" s="15" t="n">
        <f aca="false">G205-F205</f>
        <v>0</v>
      </c>
      <c r="L205" s="15" t="n">
        <f aca="false">H205-G205</f>
        <v>0</v>
      </c>
      <c r="M205" s="15" t="n">
        <f aca="false">I205-H205</f>
        <v>0</v>
      </c>
      <c r="N205" s="15" t="n">
        <f aca="false">I205-F205</f>
        <v>0</v>
      </c>
      <c r="O205" s="15" t="n">
        <f aca="false">N205-$N$202</f>
        <v>-0.00471064814814815</v>
      </c>
      <c r="P205" s="15" t="n">
        <f aca="false">N205-N204</f>
        <v>0</v>
      </c>
    </row>
    <row r="206" customFormat="false" ht="15" hidden="true" customHeight="false" outlineLevel="0" collapsed="false">
      <c r="A206" s="9" t="n">
        <v>5</v>
      </c>
      <c r="B206" s="10" t="n">
        <v>95</v>
      </c>
      <c r="C206" s="11"/>
      <c r="D206" s="12"/>
      <c r="E206" s="13"/>
      <c r="F206" s="14"/>
      <c r="G206" s="14"/>
      <c r="H206" s="14"/>
      <c r="I206" s="14"/>
      <c r="J206" s="15"/>
      <c r="K206" s="15" t="n">
        <f aca="false">G206-F206</f>
        <v>0</v>
      </c>
      <c r="L206" s="15" t="n">
        <f aca="false">H206-G206</f>
        <v>0</v>
      </c>
      <c r="M206" s="15" t="n">
        <f aca="false">I206-H206</f>
        <v>0</v>
      </c>
      <c r="N206" s="15" t="n">
        <f aca="false">I206-F206</f>
        <v>0</v>
      </c>
      <c r="O206" s="15" t="n">
        <f aca="false">N206-$N$202</f>
        <v>-0.00471064814814815</v>
      </c>
      <c r="P206" s="15" t="n">
        <f aca="false">N206-N205</f>
        <v>0</v>
      </c>
    </row>
    <row r="207" customFormat="false" ht="15" hidden="true" customHeight="false" outlineLevel="0" collapsed="false">
      <c r="A207" s="9" t="n">
        <v>6</v>
      </c>
      <c r="B207" s="10" t="n">
        <v>96</v>
      </c>
      <c r="C207" s="11"/>
      <c r="D207" s="12"/>
      <c r="E207" s="13"/>
      <c r="F207" s="14"/>
      <c r="G207" s="14"/>
      <c r="H207" s="14"/>
      <c r="I207" s="14"/>
      <c r="J207" s="15"/>
      <c r="K207" s="15" t="n">
        <f aca="false">G207-F207</f>
        <v>0</v>
      </c>
      <c r="L207" s="15" t="n">
        <f aca="false">H207-G207</f>
        <v>0</v>
      </c>
      <c r="M207" s="15" t="n">
        <f aca="false">I207-H207</f>
        <v>0</v>
      </c>
      <c r="N207" s="15" t="n">
        <f aca="false">I207-F207</f>
        <v>0</v>
      </c>
      <c r="O207" s="15" t="n">
        <f aca="false">N207-$N$202</f>
        <v>-0.00471064814814815</v>
      </c>
      <c r="P207" s="15" t="n">
        <f aca="false">N207-N206</f>
        <v>0</v>
      </c>
    </row>
    <row r="208" customFormat="false" ht="15" hidden="true" customHeight="false" outlineLevel="0" collapsed="false">
      <c r="A208" s="9" t="n">
        <v>7</v>
      </c>
      <c r="B208" s="10" t="n">
        <v>97</v>
      </c>
      <c r="C208" s="11"/>
      <c r="D208" s="12"/>
      <c r="E208" s="13"/>
      <c r="F208" s="14"/>
      <c r="G208" s="14"/>
      <c r="H208" s="14"/>
      <c r="I208" s="14"/>
      <c r="J208" s="15"/>
      <c r="K208" s="15" t="n">
        <f aca="false">G208-F208</f>
        <v>0</v>
      </c>
      <c r="L208" s="15" t="n">
        <f aca="false">H208-G208</f>
        <v>0</v>
      </c>
      <c r="M208" s="15" t="n">
        <f aca="false">I208-H208</f>
        <v>0</v>
      </c>
      <c r="N208" s="15" t="n">
        <f aca="false">I208-F208</f>
        <v>0</v>
      </c>
      <c r="O208" s="15" t="n">
        <f aca="false">N208-$N$202</f>
        <v>-0.00471064814814815</v>
      </c>
      <c r="P208" s="15" t="n">
        <f aca="false">N208-N207</f>
        <v>0</v>
      </c>
    </row>
    <row r="209" customFormat="false" ht="15" hidden="true" customHeight="false" outlineLevel="0" collapsed="false">
      <c r="A209" s="9" t="n">
        <v>8</v>
      </c>
      <c r="B209" s="10" t="n">
        <v>98</v>
      </c>
      <c r="C209" s="11"/>
      <c r="D209" s="12"/>
      <c r="E209" s="13"/>
      <c r="F209" s="14"/>
      <c r="G209" s="14"/>
      <c r="H209" s="14"/>
      <c r="I209" s="14"/>
      <c r="J209" s="15"/>
      <c r="K209" s="15" t="n">
        <f aca="false">G209-F209</f>
        <v>0</v>
      </c>
      <c r="L209" s="15" t="n">
        <f aca="false">H209-G209</f>
        <v>0</v>
      </c>
      <c r="M209" s="15" t="n">
        <f aca="false">I209-H209</f>
        <v>0</v>
      </c>
      <c r="N209" s="15" t="n">
        <f aca="false">I209-F209</f>
        <v>0</v>
      </c>
      <c r="O209" s="15" t="n">
        <f aca="false">N209-$N$202</f>
        <v>-0.00471064814814815</v>
      </c>
      <c r="P209" s="15" t="n">
        <f aca="false">N209-N208</f>
        <v>0</v>
      </c>
    </row>
    <row r="210" customFormat="false" ht="15" hidden="true" customHeight="false" outlineLevel="0" collapsed="false">
      <c r="A210" s="9" t="n">
        <v>9</v>
      </c>
      <c r="B210" s="10" t="n">
        <v>99</v>
      </c>
      <c r="C210" s="11"/>
      <c r="D210" s="12"/>
      <c r="E210" s="13"/>
      <c r="F210" s="14"/>
      <c r="G210" s="14"/>
      <c r="H210" s="14"/>
      <c r="I210" s="14"/>
      <c r="J210" s="15"/>
      <c r="K210" s="15" t="n">
        <f aca="false">G210-F210</f>
        <v>0</v>
      </c>
      <c r="L210" s="15" t="n">
        <f aca="false">H210-G210</f>
        <v>0</v>
      </c>
      <c r="M210" s="15" t="n">
        <f aca="false">I210-H210</f>
        <v>0</v>
      </c>
      <c r="N210" s="15" t="n">
        <f aca="false">I210-F210</f>
        <v>0</v>
      </c>
      <c r="O210" s="15" t="n">
        <f aca="false">N210-$N$202</f>
        <v>-0.00471064814814815</v>
      </c>
      <c r="P210" s="15" t="n">
        <f aca="false">N210-N209</f>
        <v>0</v>
      </c>
    </row>
    <row r="211" customFormat="false" ht="15" hidden="true" customHeight="false" outlineLevel="0" collapsed="false">
      <c r="A211" s="9" t="n">
        <v>10</v>
      </c>
      <c r="B211" s="10" t="n">
        <v>100</v>
      </c>
      <c r="C211" s="11"/>
      <c r="D211" s="12"/>
      <c r="E211" s="13"/>
      <c r="F211" s="14"/>
      <c r="G211" s="14"/>
      <c r="H211" s="14"/>
      <c r="I211" s="14"/>
      <c r="J211" s="15"/>
      <c r="K211" s="15" t="n">
        <f aca="false">G211-F211</f>
        <v>0</v>
      </c>
      <c r="L211" s="15" t="n">
        <f aca="false">H211-G211</f>
        <v>0</v>
      </c>
      <c r="M211" s="15" t="n">
        <f aca="false">I211-H211</f>
        <v>0</v>
      </c>
      <c r="N211" s="15" t="n">
        <f aca="false">I211-F211</f>
        <v>0</v>
      </c>
      <c r="O211" s="15" t="n">
        <f aca="false">N211-$N$202</f>
        <v>-0.00471064814814815</v>
      </c>
      <c r="P211" s="15" t="n">
        <f aca="false">N211-N210</f>
        <v>0</v>
      </c>
    </row>
    <row r="212" customFormat="false" ht="15" hidden="true" customHeight="false" outlineLevel="0" collapsed="false">
      <c r="A212" s="9" t="n">
        <v>11</v>
      </c>
      <c r="B212" s="10"/>
      <c r="C212" s="11"/>
      <c r="D212" s="12"/>
      <c r="E212" s="13"/>
      <c r="F212" s="14"/>
      <c r="G212" s="14"/>
      <c r="H212" s="14"/>
      <c r="I212" s="14"/>
      <c r="J212" s="15"/>
      <c r="K212" s="15" t="n">
        <f aca="false">G212-F212</f>
        <v>0</v>
      </c>
      <c r="L212" s="15" t="n">
        <f aca="false">H212-G212</f>
        <v>0</v>
      </c>
      <c r="M212" s="15" t="n">
        <f aca="false">I212-H212</f>
        <v>0</v>
      </c>
      <c r="N212" s="15" t="n">
        <f aca="false">I212-F212</f>
        <v>0</v>
      </c>
      <c r="O212" s="15" t="n">
        <f aca="false">N212-$N$202</f>
        <v>-0.00471064814814815</v>
      </c>
      <c r="P212" s="15" t="n">
        <f aca="false">N212-N211</f>
        <v>0</v>
      </c>
    </row>
    <row r="213" customFormat="false" ht="15" hidden="true" customHeight="false" outlineLevel="0" collapsed="false">
      <c r="A213" s="9" t="n">
        <v>12</v>
      </c>
      <c r="B213" s="10"/>
      <c r="C213" s="11"/>
      <c r="D213" s="12"/>
      <c r="E213" s="13"/>
      <c r="F213" s="14"/>
      <c r="G213" s="14"/>
      <c r="H213" s="14"/>
      <c r="I213" s="14"/>
      <c r="J213" s="15"/>
      <c r="K213" s="15" t="n">
        <f aca="false">G213-F213</f>
        <v>0</v>
      </c>
      <c r="L213" s="15" t="n">
        <f aca="false">H213-G213</f>
        <v>0</v>
      </c>
      <c r="M213" s="15" t="n">
        <f aca="false">I213-H213</f>
        <v>0</v>
      </c>
      <c r="N213" s="15" t="n">
        <f aca="false">I213-F213</f>
        <v>0</v>
      </c>
      <c r="O213" s="15" t="n">
        <f aca="false">N213-$N$202</f>
        <v>-0.00471064814814815</v>
      </c>
      <c r="P213" s="15" t="n">
        <f aca="false">N213-N212</f>
        <v>0</v>
      </c>
    </row>
    <row r="214" customFormat="false" ht="15" hidden="true" customHeight="false" outlineLevel="0" collapsed="false">
      <c r="A214" s="9" t="n">
        <v>13</v>
      </c>
      <c r="B214" s="10"/>
      <c r="C214" s="11"/>
      <c r="D214" s="12"/>
      <c r="E214" s="13"/>
      <c r="F214" s="14"/>
      <c r="G214" s="14"/>
      <c r="H214" s="14"/>
      <c r="I214" s="14"/>
      <c r="J214" s="15"/>
      <c r="K214" s="15" t="n">
        <f aca="false">G214-F214</f>
        <v>0</v>
      </c>
      <c r="L214" s="15" t="n">
        <f aca="false">H214-G214</f>
        <v>0</v>
      </c>
      <c r="M214" s="15" t="n">
        <f aca="false">I214-H214</f>
        <v>0</v>
      </c>
      <c r="N214" s="15" t="n">
        <f aca="false">I214-F214</f>
        <v>0</v>
      </c>
      <c r="O214" s="15" t="n">
        <f aca="false">N214-$N$202</f>
        <v>-0.00471064814814815</v>
      </c>
      <c r="P214" s="15" t="n">
        <f aca="false">N214-N213</f>
        <v>0</v>
      </c>
    </row>
    <row r="215" customFormat="false" ht="15" hidden="true" customHeight="false" outlineLevel="0" collapsed="false">
      <c r="A215" s="9" t="n">
        <v>14</v>
      </c>
      <c r="B215" s="10"/>
      <c r="C215" s="11"/>
      <c r="D215" s="12"/>
      <c r="E215" s="13"/>
      <c r="F215" s="14"/>
      <c r="G215" s="14"/>
      <c r="H215" s="14"/>
      <c r="I215" s="14"/>
      <c r="J215" s="15"/>
      <c r="K215" s="15" t="n">
        <f aca="false">G215-F215</f>
        <v>0</v>
      </c>
      <c r="L215" s="15" t="n">
        <f aca="false">H215-G215</f>
        <v>0</v>
      </c>
      <c r="M215" s="15" t="n">
        <f aca="false">I215-H215</f>
        <v>0</v>
      </c>
      <c r="N215" s="15" t="n">
        <f aca="false">I215-F215</f>
        <v>0</v>
      </c>
      <c r="O215" s="15" t="n">
        <f aca="false">N215-$N$202</f>
        <v>-0.00471064814814815</v>
      </c>
      <c r="P215" s="15" t="n">
        <f aca="false">N215-N214</f>
        <v>0</v>
      </c>
    </row>
    <row r="216" customFormat="false" ht="15" hidden="true" customHeight="false" outlineLevel="0" collapsed="false">
      <c r="A216" s="9" t="n">
        <v>15</v>
      </c>
      <c r="B216" s="10"/>
      <c r="C216" s="11"/>
      <c r="D216" s="12"/>
      <c r="E216" s="13"/>
      <c r="F216" s="14"/>
      <c r="G216" s="14"/>
      <c r="H216" s="14"/>
      <c r="I216" s="14"/>
      <c r="J216" s="15"/>
      <c r="K216" s="15" t="n">
        <f aca="false">G216-F216</f>
        <v>0</v>
      </c>
      <c r="L216" s="15" t="n">
        <f aca="false">H216-G216</f>
        <v>0</v>
      </c>
      <c r="M216" s="15" t="n">
        <f aca="false">I216-H216</f>
        <v>0</v>
      </c>
      <c r="N216" s="15" t="n">
        <f aca="false">I216-F216</f>
        <v>0</v>
      </c>
      <c r="O216" s="15" t="n">
        <f aca="false">N216-$N$202</f>
        <v>-0.00471064814814815</v>
      </c>
      <c r="P216" s="15" t="n">
        <f aca="false">N216-N215</f>
        <v>0</v>
      </c>
    </row>
    <row r="217" customFormat="false" ht="15" hidden="true" customHeight="false" outlineLevel="0" collapsed="false">
      <c r="A217" s="9" t="n">
        <v>16</v>
      </c>
      <c r="B217" s="10"/>
      <c r="C217" s="11"/>
      <c r="D217" s="12"/>
      <c r="E217" s="13"/>
      <c r="F217" s="14"/>
      <c r="G217" s="14"/>
      <c r="H217" s="14"/>
      <c r="I217" s="14"/>
      <c r="J217" s="15"/>
      <c r="K217" s="15" t="n">
        <f aca="false">G217-F217</f>
        <v>0</v>
      </c>
      <c r="L217" s="15" t="n">
        <f aca="false">H217-G217</f>
        <v>0</v>
      </c>
      <c r="M217" s="15" t="n">
        <f aca="false">I217-H217</f>
        <v>0</v>
      </c>
      <c r="N217" s="15" t="n">
        <f aca="false">I217-F217</f>
        <v>0</v>
      </c>
      <c r="O217" s="15" t="n">
        <f aca="false">N217-$N$202</f>
        <v>-0.00471064814814815</v>
      </c>
      <c r="P217" s="15" t="n">
        <f aca="false">N217-N216</f>
        <v>0</v>
      </c>
    </row>
    <row r="218" customFormat="false" ht="15" hidden="true" customHeight="false" outlineLevel="0" collapsed="false">
      <c r="A218" s="9" t="n">
        <v>17</v>
      </c>
      <c r="B218" s="10"/>
      <c r="C218" s="11"/>
      <c r="D218" s="12"/>
      <c r="E218" s="13"/>
      <c r="F218" s="14"/>
      <c r="G218" s="14"/>
      <c r="H218" s="14"/>
      <c r="I218" s="14"/>
      <c r="J218" s="15"/>
      <c r="K218" s="15" t="n">
        <f aca="false">G218-F218</f>
        <v>0</v>
      </c>
      <c r="L218" s="15" t="n">
        <f aca="false">H218-G218</f>
        <v>0</v>
      </c>
      <c r="M218" s="15" t="n">
        <f aca="false">I218-H218</f>
        <v>0</v>
      </c>
      <c r="N218" s="15" t="n">
        <f aca="false">I218-F218</f>
        <v>0</v>
      </c>
      <c r="O218" s="15" t="n">
        <f aca="false">N218-$N$202</f>
        <v>-0.00471064814814815</v>
      </c>
      <c r="P218" s="15" t="n">
        <f aca="false">N218-N217</f>
        <v>0</v>
      </c>
    </row>
    <row r="219" customFormat="false" ht="15" hidden="true" customHeight="false" outlineLevel="0" collapsed="false">
      <c r="A219" s="9" t="n">
        <v>18</v>
      </c>
      <c r="B219" s="10"/>
      <c r="C219" s="11"/>
      <c r="D219" s="12"/>
      <c r="E219" s="13"/>
      <c r="F219" s="14"/>
      <c r="G219" s="14"/>
      <c r="H219" s="14"/>
      <c r="I219" s="14"/>
      <c r="J219" s="15"/>
      <c r="K219" s="15" t="n">
        <f aca="false">G219-F219</f>
        <v>0</v>
      </c>
      <c r="L219" s="15" t="n">
        <f aca="false">H219-G219</f>
        <v>0</v>
      </c>
      <c r="M219" s="15" t="n">
        <f aca="false">I219-H219</f>
        <v>0</v>
      </c>
      <c r="N219" s="15" t="n">
        <f aca="false">I219-F219</f>
        <v>0</v>
      </c>
      <c r="O219" s="15" t="n">
        <f aca="false">N219-$N$202</f>
        <v>-0.00471064814814815</v>
      </c>
      <c r="P219" s="15" t="n">
        <f aca="false">N219-N218</f>
        <v>0</v>
      </c>
    </row>
    <row r="220" customFormat="false" ht="15" hidden="true" customHeight="false" outlineLevel="0" collapsed="false">
      <c r="A220" s="9" t="n">
        <v>19</v>
      </c>
      <c r="B220" s="10"/>
      <c r="C220" s="11"/>
      <c r="D220" s="12"/>
      <c r="E220" s="13"/>
      <c r="F220" s="14"/>
      <c r="G220" s="14"/>
      <c r="H220" s="14"/>
      <c r="I220" s="14"/>
      <c r="J220" s="15"/>
      <c r="K220" s="15" t="n">
        <f aca="false">G220-F220</f>
        <v>0</v>
      </c>
      <c r="L220" s="15" t="n">
        <f aca="false">H220-G220</f>
        <v>0</v>
      </c>
      <c r="M220" s="15" t="n">
        <f aca="false">I220-H220</f>
        <v>0</v>
      </c>
      <c r="N220" s="15" t="n">
        <f aca="false">I220-F220</f>
        <v>0</v>
      </c>
      <c r="O220" s="15" t="n">
        <f aca="false">N220-$N$202</f>
        <v>-0.00471064814814815</v>
      </c>
      <c r="P220" s="15" t="n">
        <f aca="false">N220-N219</f>
        <v>0</v>
      </c>
    </row>
  </sheetData>
  <printOptions headings="false" gridLines="false" gridLinesSet="true" horizontalCentered="true" verticalCentered="true"/>
  <pageMargins left="0" right="0" top="0.196527777777778" bottom="0.1965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R248"/>
  <sheetViews>
    <sheetView showFormulas="false" showGridLines="true" showRowColHeaders="true" showZeros="true" rightToLeft="false" tabSelected="true" showOutlineSymbols="true" defaultGridColor="true" view="pageBreakPreview" topLeftCell="A1" colorId="64" zoomScale="160" zoomScaleNormal="100" zoomScalePageLayoutView="160" workbookViewId="0">
      <pane xSplit="0" ySplit="1" topLeftCell="A181" activePane="bottomLeft" state="frozen"/>
      <selection pane="topLeft" activeCell="A1" activeCellId="0" sqref="A1"/>
      <selection pane="bottomLeft" activeCell="E205" activeCellId="0" sqref="E205"/>
    </sheetView>
  </sheetViews>
  <sheetFormatPr defaultColWidth="8.58984375" defaultRowHeight="12.8" zeroHeight="false" outlineLevelRow="0" outlineLevelCol="0"/>
  <cols>
    <col collapsed="false" customWidth="true" hidden="false" outlineLevel="0" max="2" min="2" style="0" width="16.57"/>
    <col collapsed="false" customWidth="true" hidden="false" outlineLevel="0" max="3" min="3" style="0" width="9.71"/>
    <col collapsed="false" customWidth="true" hidden="false" outlineLevel="0" max="4" min="4" style="0" width="15.29"/>
    <col collapsed="false" customWidth="true" hidden="false" outlineLevel="0" max="5" min="5" style="19" width="3.52"/>
    <col collapsed="false" customWidth="true" hidden="false" outlineLevel="0" max="6" min="6" style="0" width="11.86"/>
    <col collapsed="false" customWidth="true" hidden="true" outlineLevel="0" max="8" min="7" style="0" width="11.86"/>
    <col collapsed="false" customWidth="true" hidden="false" outlineLevel="0" max="9" min="9" style="0" width="11.86"/>
    <col collapsed="false" customWidth="true" hidden="false" outlineLevel="0" max="10" min="10" style="0" width="3.3"/>
    <col collapsed="false" customWidth="true" hidden="true" outlineLevel="0" max="13" min="11" style="0" width="11.86"/>
    <col collapsed="false" customWidth="true" hidden="false" outlineLevel="0" max="14" min="14" style="0" width="11.86"/>
    <col collapsed="false" customWidth="true" hidden="false" outlineLevel="0" max="15" min="15" style="0" width="15.42"/>
    <col collapsed="false" customWidth="true" hidden="false" outlineLevel="0" max="16" min="16" style="0" width="17.86"/>
    <col collapsed="false" customWidth="true" hidden="false" outlineLevel="0" max="17" min="17" style="0" width="11.86"/>
  </cols>
  <sheetData>
    <row r="1" customFormat="false" ht="28.5" hidden="false" customHeight="true" outlineLevel="0" collapsed="false"/>
    <row r="2" customFormat="false" ht="24.45" hidden="false" customHeight="false" outlineLevel="0" collapsed="false">
      <c r="A2" s="1" t="s">
        <v>0</v>
      </c>
    </row>
    <row r="4" customFormat="false" ht="12.8" hidden="false" customHeight="false" outlineLevel="0" collapsed="false">
      <c r="A4" s="0" t="s">
        <v>86</v>
      </c>
    </row>
    <row r="6" customFormat="false" ht="12.8" hidden="false" customHeight="false" outlineLevel="0" collapsed="false">
      <c r="C6" s="20"/>
    </row>
    <row r="7" customFormat="false" ht="12.8" hidden="false" customHeight="false" outlineLevel="0" collapsed="false">
      <c r="F7" s="3"/>
    </row>
    <row r="8" customFormat="false" ht="17.35" hidden="false" customHeight="false" outlineLevel="0" collapsed="false">
      <c r="A8" s="4" t="s">
        <v>2</v>
      </c>
      <c r="B8" s="5" t="s">
        <v>87</v>
      </c>
      <c r="C8" s="6"/>
      <c r="D8" s="0" t="s">
        <v>4</v>
      </c>
    </row>
    <row r="10" customFormat="false" ht="12.8" hidden="false" customHeight="false" outlineLevel="0" collapsed="false">
      <c r="A10" s="7" t="s">
        <v>5</v>
      </c>
      <c r="B10" s="8" t="s">
        <v>6</v>
      </c>
      <c r="C10" s="7" t="s">
        <v>7</v>
      </c>
      <c r="D10" s="7" t="s">
        <v>8</v>
      </c>
      <c r="E10" s="8"/>
      <c r="F10" s="8" t="s">
        <v>9</v>
      </c>
      <c r="G10" s="8" t="s">
        <v>83</v>
      </c>
      <c r="H10" s="8" t="s">
        <v>84</v>
      </c>
      <c r="I10" s="8" t="s">
        <v>12</v>
      </c>
      <c r="J10" s="8"/>
      <c r="K10" s="8" t="s">
        <v>13</v>
      </c>
      <c r="L10" s="8" t="s">
        <v>14</v>
      </c>
      <c r="M10" s="8" t="s">
        <v>15</v>
      </c>
      <c r="N10" s="8" t="s">
        <v>16</v>
      </c>
      <c r="O10" s="8" t="s">
        <v>17</v>
      </c>
      <c r="P10" s="8" t="s">
        <v>18</v>
      </c>
    </row>
    <row r="11" customFormat="false" ht="15" hidden="false" customHeight="false" outlineLevel="0" collapsed="false">
      <c r="A11" s="9" t="n">
        <v>1</v>
      </c>
      <c r="B11" s="10" t="n">
        <v>3</v>
      </c>
      <c r="C11" s="11" t="s">
        <v>88</v>
      </c>
      <c r="D11" s="12" t="s">
        <v>89</v>
      </c>
      <c r="E11" s="21"/>
      <c r="F11" s="14" t="n">
        <v>0.00121527777777778</v>
      </c>
      <c r="G11" s="14"/>
      <c r="H11" s="14"/>
      <c r="I11" s="14" t="n">
        <v>0.00251157407407407</v>
      </c>
      <c r="J11" s="15"/>
      <c r="K11" s="15" t="n">
        <f aca="false">G11-F11</f>
        <v>-0.00121527777777778</v>
      </c>
      <c r="L11" s="15" t="n">
        <f aca="false">H11-G11</f>
        <v>0</v>
      </c>
      <c r="M11" s="15" t="n">
        <f aca="false">I11-H11</f>
        <v>0.00251157407407407</v>
      </c>
      <c r="N11" s="15" t="n">
        <f aca="false">I11-F11</f>
        <v>0.0012962962962963</v>
      </c>
      <c r="O11" s="15"/>
      <c r="P11" s="15"/>
    </row>
    <row r="12" customFormat="false" ht="15" hidden="false" customHeight="false" outlineLevel="0" collapsed="false">
      <c r="A12" s="9" t="n">
        <v>2</v>
      </c>
      <c r="B12" s="10" t="n">
        <v>11</v>
      </c>
      <c r="C12" s="22" t="s">
        <v>90</v>
      </c>
      <c r="D12" s="12" t="s">
        <v>91</v>
      </c>
      <c r="E12" s="21"/>
      <c r="F12" s="14" t="n">
        <v>0.00717592592592593</v>
      </c>
      <c r="G12" s="14"/>
      <c r="H12" s="14"/>
      <c r="I12" s="14" t="n">
        <v>0.00878472222222222</v>
      </c>
      <c r="J12" s="15"/>
      <c r="K12" s="15" t="n">
        <f aca="false">G12-F12</f>
        <v>-0.00717592592592593</v>
      </c>
      <c r="L12" s="15" t="n">
        <f aca="false">H12-G12</f>
        <v>0</v>
      </c>
      <c r="M12" s="15" t="n">
        <f aca="false">I12-H12</f>
        <v>0.00878472222222222</v>
      </c>
      <c r="N12" s="15" t="n">
        <f aca="false">I12-F12</f>
        <v>0.0016087962962963</v>
      </c>
      <c r="O12" s="15" t="n">
        <f aca="false">N12-$N$11</f>
        <v>0.0003125</v>
      </c>
      <c r="P12" s="15" t="n">
        <f aca="false">N12-N11</f>
        <v>0.0003125</v>
      </c>
    </row>
    <row r="13" customFormat="false" ht="15" hidden="false" customHeight="false" outlineLevel="0" collapsed="false">
      <c r="A13" s="9" t="n">
        <v>3</v>
      </c>
      <c r="B13" s="10" t="n">
        <v>2</v>
      </c>
      <c r="C13" s="22" t="s">
        <v>92</v>
      </c>
      <c r="D13" s="12" t="s">
        <v>93</v>
      </c>
      <c r="E13" s="21"/>
      <c r="F13" s="14" t="n">
        <v>0.000520833333333333</v>
      </c>
      <c r="G13" s="14"/>
      <c r="H13" s="14"/>
      <c r="I13" s="14" t="n">
        <v>0.0022337962962963</v>
      </c>
      <c r="J13" s="15"/>
      <c r="K13" s="15" t="n">
        <f aca="false">G13-F13</f>
        <v>-0.000520833333333333</v>
      </c>
      <c r="L13" s="15" t="n">
        <f aca="false">H13-G13</f>
        <v>0</v>
      </c>
      <c r="M13" s="15" t="n">
        <f aca="false">I13-H13</f>
        <v>0.0022337962962963</v>
      </c>
      <c r="N13" s="15" t="n">
        <f aca="false">I13-F13</f>
        <v>0.00171296296296296</v>
      </c>
      <c r="O13" s="15" t="n">
        <f aca="false">N13-$N$11</f>
        <v>0.000416666666666667</v>
      </c>
      <c r="P13" s="15" t="n">
        <f aca="false">N13-N12</f>
        <v>0.000104166666666667</v>
      </c>
    </row>
    <row r="14" customFormat="false" ht="15" hidden="false" customHeight="false" outlineLevel="0" collapsed="false">
      <c r="A14" s="9" t="n">
        <v>4</v>
      </c>
      <c r="B14" s="10" t="n">
        <v>4</v>
      </c>
      <c r="C14" s="22" t="s">
        <v>94</v>
      </c>
      <c r="D14" s="12" t="s">
        <v>95</v>
      </c>
      <c r="E14" s="21"/>
      <c r="F14" s="14" t="n">
        <v>0.00162037037037037</v>
      </c>
      <c r="G14" s="14"/>
      <c r="H14" s="14"/>
      <c r="I14" s="14" t="n">
        <v>0.00340277777777778</v>
      </c>
      <c r="J14" s="15"/>
      <c r="K14" s="15" t="n">
        <f aca="false">G14-F14</f>
        <v>-0.00162037037037037</v>
      </c>
      <c r="L14" s="15" t="n">
        <f aca="false">H14-G14</f>
        <v>0</v>
      </c>
      <c r="M14" s="15" t="n">
        <f aca="false">I14-H14</f>
        <v>0.00340277777777778</v>
      </c>
      <c r="N14" s="15" t="n">
        <f aca="false">I14-F14</f>
        <v>0.00178240740740741</v>
      </c>
      <c r="O14" s="15" t="n">
        <f aca="false">N14-$N$11</f>
        <v>0.000486111111111111</v>
      </c>
      <c r="P14" s="15" t="n">
        <f aca="false">N14-N13</f>
        <v>6.94444444444444E-005</v>
      </c>
    </row>
    <row r="15" customFormat="false" ht="15" hidden="false" customHeight="false" outlineLevel="0" collapsed="false">
      <c r="A15" s="9" t="n">
        <v>5</v>
      </c>
      <c r="B15" s="10" t="n">
        <v>1</v>
      </c>
      <c r="C15" s="11" t="s">
        <v>96</v>
      </c>
      <c r="D15" s="12" t="s">
        <v>97</v>
      </c>
      <c r="E15" s="21"/>
      <c r="F15" s="14" t="n">
        <v>0</v>
      </c>
      <c r="G15" s="14"/>
      <c r="H15" s="14"/>
      <c r="I15" s="14" t="n">
        <v>0.0018287037037037</v>
      </c>
      <c r="J15" s="15"/>
      <c r="K15" s="15" t="n">
        <f aca="false">G15-F15</f>
        <v>0</v>
      </c>
      <c r="L15" s="15" t="n">
        <f aca="false">H15-G15</f>
        <v>0</v>
      </c>
      <c r="M15" s="15" t="n">
        <f aca="false">I15-H15</f>
        <v>0.0018287037037037</v>
      </c>
      <c r="N15" s="15" t="n">
        <f aca="false">I15-F15</f>
        <v>0.0018287037037037</v>
      </c>
      <c r="O15" s="15" t="n">
        <f aca="false">N15-$N$11</f>
        <v>0.000532407407407407</v>
      </c>
      <c r="P15" s="15" t="n">
        <f aca="false">N15-N14</f>
        <v>4.62962962962963E-005</v>
      </c>
    </row>
    <row r="16" customFormat="false" ht="15" hidden="false" customHeight="false" outlineLevel="0" collapsed="false">
      <c r="A16" s="9" t="n">
        <v>6</v>
      </c>
      <c r="B16" s="10" t="n">
        <v>5</v>
      </c>
      <c r="C16" s="22" t="s">
        <v>98</v>
      </c>
      <c r="D16" s="12" t="s">
        <v>99</v>
      </c>
      <c r="E16" s="21"/>
      <c r="F16" s="14" t="n">
        <v>0.00231481481481481</v>
      </c>
      <c r="G16" s="14"/>
      <c r="H16" s="14"/>
      <c r="I16" s="14" t="n">
        <v>0.00414351851851852</v>
      </c>
      <c r="J16" s="15"/>
      <c r="K16" s="15" t="n">
        <f aca="false">G16-F16</f>
        <v>-0.00231481481481481</v>
      </c>
      <c r="L16" s="15" t="n">
        <f aca="false">H16-G16</f>
        <v>0</v>
      </c>
      <c r="M16" s="15" t="n">
        <f aca="false">I16-H16</f>
        <v>0.00414351851851852</v>
      </c>
      <c r="N16" s="15" t="n">
        <f aca="false">I16-F16</f>
        <v>0.0018287037037037</v>
      </c>
      <c r="O16" s="15" t="n">
        <f aca="false">N16-$N$11</f>
        <v>0.000532407407407407</v>
      </c>
      <c r="P16" s="15" t="n">
        <f aca="false">N16-N15</f>
        <v>0</v>
      </c>
    </row>
    <row r="17" customFormat="false" ht="15" hidden="false" customHeight="false" outlineLevel="0" collapsed="false">
      <c r="A17" s="9" t="n">
        <v>7</v>
      </c>
      <c r="B17" s="10" t="n">
        <v>10</v>
      </c>
      <c r="C17" s="22" t="s">
        <v>100</v>
      </c>
      <c r="D17" s="12" t="s">
        <v>101</v>
      </c>
      <c r="E17" s="21"/>
      <c r="F17" s="14" t="n">
        <v>0.003125</v>
      </c>
      <c r="G17" s="14"/>
      <c r="H17" s="14"/>
      <c r="I17" s="14" t="n">
        <v>0.0052662037037037</v>
      </c>
      <c r="J17" s="15"/>
      <c r="K17" s="15" t="n">
        <f aca="false">G17-F17</f>
        <v>-0.003125</v>
      </c>
      <c r="L17" s="15" t="n">
        <f aca="false">H17-G17</f>
        <v>0</v>
      </c>
      <c r="M17" s="15" t="n">
        <f aca="false">I17-H17</f>
        <v>0.0052662037037037</v>
      </c>
      <c r="N17" s="15" t="n">
        <f aca="false">I17-F17</f>
        <v>0.0021412037037037</v>
      </c>
      <c r="O17" s="15" t="n">
        <f aca="false">N17-$N$11</f>
        <v>0.000844907407407407</v>
      </c>
      <c r="P17" s="15" t="n">
        <f aca="false">N17-N16</f>
        <v>0.0003125</v>
      </c>
    </row>
    <row r="18" customFormat="false" ht="15" hidden="false" customHeight="false" outlineLevel="0" collapsed="false">
      <c r="A18" s="9" t="n">
        <v>8</v>
      </c>
      <c r="B18" s="10"/>
      <c r="C18" s="16"/>
      <c r="D18" s="12"/>
      <c r="E18" s="21"/>
      <c r="F18" s="14" t="n">
        <v>0</v>
      </c>
      <c r="G18" s="14"/>
      <c r="H18" s="14"/>
      <c r="I18" s="14" t="n">
        <v>0</v>
      </c>
      <c r="J18" s="15"/>
      <c r="K18" s="15" t="n">
        <f aca="false">G18-F18</f>
        <v>0</v>
      </c>
      <c r="L18" s="15" t="n">
        <f aca="false">H18-G18</f>
        <v>0</v>
      </c>
      <c r="M18" s="15" t="n">
        <f aca="false">I18-H18</f>
        <v>0</v>
      </c>
      <c r="N18" s="15" t="n">
        <f aca="false">I18-F18</f>
        <v>0</v>
      </c>
      <c r="O18" s="15" t="n">
        <f aca="false">N18-$N$11</f>
        <v>-0.0012962962962963</v>
      </c>
      <c r="P18" s="15" t="n">
        <f aca="false">N18-N17</f>
        <v>-0.0021412037037037</v>
      </c>
    </row>
    <row r="19" customFormat="false" ht="15" hidden="true" customHeight="false" outlineLevel="0" collapsed="false">
      <c r="A19" s="9" t="n">
        <v>9</v>
      </c>
      <c r="B19" s="10"/>
      <c r="C19" s="16"/>
      <c r="D19" s="12"/>
      <c r="E19" s="21"/>
      <c r="F19" s="14" t="n">
        <v>0</v>
      </c>
      <c r="G19" s="14"/>
      <c r="H19" s="14"/>
      <c r="I19" s="14" t="n">
        <v>0</v>
      </c>
      <c r="J19" s="15"/>
      <c r="K19" s="15" t="n">
        <f aca="false">G19-F19</f>
        <v>0</v>
      </c>
      <c r="L19" s="15" t="n">
        <f aca="false">H19-G19</f>
        <v>0</v>
      </c>
      <c r="M19" s="15" t="n">
        <f aca="false">I19-H19</f>
        <v>0</v>
      </c>
      <c r="N19" s="15" t="n">
        <f aca="false">I19-F19</f>
        <v>0</v>
      </c>
      <c r="O19" s="15" t="n">
        <f aca="false">N19-$N$11</f>
        <v>-0.0012962962962963</v>
      </c>
      <c r="P19" s="15" t="n">
        <f aca="false">N19-N18</f>
        <v>0</v>
      </c>
    </row>
    <row r="20" customFormat="false" ht="15" hidden="true" customHeight="false" outlineLevel="0" collapsed="false">
      <c r="A20" s="9" t="n">
        <v>10</v>
      </c>
      <c r="B20" s="10"/>
      <c r="C20" s="16"/>
      <c r="D20" s="16"/>
      <c r="E20" s="21"/>
      <c r="F20" s="14" t="n">
        <v>0</v>
      </c>
      <c r="G20" s="14"/>
      <c r="H20" s="14"/>
      <c r="I20" s="14" t="n">
        <v>0</v>
      </c>
      <c r="J20" s="15"/>
      <c r="K20" s="15" t="n">
        <f aca="false">G20-F20</f>
        <v>0</v>
      </c>
      <c r="L20" s="15" t="n">
        <f aca="false">H20-G20</f>
        <v>0</v>
      </c>
      <c r="M20" s="15" t="n">
        <f aca="false">I20-H20</f>
        <v>0</v>
      </c>
      <c r="N20" s="15" t="n">
        <f aca="false">I20-F20</f>
        <v>0</v>
      </c>
      <c r="O20" s="15" t="n">
        <f aca="false">N20-$N$11</f>
        <v>-0.0012962962962963</v>
      </c>
      <c r="P20" s="15" t="n">
        <f aca="false">N20-N19</f>
        <v>0</v>
      </c>
    </row>
    <row r="21" customFormat="false" ht="15" hidden="true" customHeight="false" outlineLevel="0" collapsed="false">
      <c r="A21" s="9" t="n">
        <v>11</v>
      </c>
      <c r="B21" s="10"/>
      <c r="C21" s="16"/>
      <c r="D21" s="16"/>
      <c r="E21" s="21"/>
      <c r="F21" s="14" t="n">
        <v>0</v>
      </c>
      <c r="G21" s="14"/>
      <c r="H21" s="14"/>
      <c r="I21" s="14" t="n">
        <v>0</v>
      </c>
      <c r="J21" s="15"/>
      <c r="K21" s="15" t="n">
        <f aca="false">G21-F21</f>
        <v>0</v>
      </c>
      <c r="L21" s="15" t="n">
        <f aca="false">H21-G21</f>
        <v>0</v>
      </c>
      <c r="M21" s="15" t="n">
        <f aca="false">I21-H21</f>
        <v>0</v>
      </c>
      <c r="N21" s="15" t="n">
        <f aca="false">I21-F21</f>
        <v>0</v>
      </c>
      <c r="O21" s="15" t="n">
        <f aca="false">N21-$N$11</f>
        <v>-0.0012962962962963</v>
      </c>
      <c r="P21" s="15" t="n">
        <f aca="false">N21-N20</f>
        <v>0</v>
      </c>
    </row>
    <row r="22" customFormat="false" ht="15" hidden="true" customHeight="false" outlineLevel="0" collapsed="false">
      <c r="A22" s="9" t="n">
        <v>12</v>
      </c>
      <c r="B22" s="10"/>
      <c r="C22" s="16"/>
      <c r="D22" s="16"/>
      <c r="E22" s="21"/>
      <c r="F22" s="14" t="n">
        <v>0</v>
      </c>
      <c r="G22" s="14"/>
      <c r="H22" s="14"/>
      <c r="I22" s="14" t="n">
        <v>0</v>
      </c>
      <c r="J22" s="15"/>
      <c r="K22" s="15" t="n">
        <f aca="false">G22-F22</f>
        <v>0</v>
      </c>
      <c r="L22" s="15" t="n">
        <f aca="false">H22-G22</f>
        <v>0</v>
      </c>
      <c r="M22" s="15" t="n">
        <f aca="false">I22-H22</f>
        <v>0</v>
      </c>
      <c r="N22" s="15" t="n">
        <f aca="false">I22-F22</f>
        <v>0</v>
      </c>
      <c r="O22" s="15" t="n">
        <f aca="false">N22-$N$11</f>
        <v>-0.0012962962962963</v>
      </c>
      <c r="P22" s="15" t="n">
        <f aca="false">N22-N21</f>
        <v>0</v>
      </c>
    </row>
    <row r="23" customFormat="false" ht="15" hidden="true" customHeight="false" outlineLevel="0" collapsed="false">
      <c r="A23" s="9" t="n">
        <v>13</v>
      </c>
      <c r="B23" s="10"/>
      <c r="C23" s="16"/>
      <c r="D23" s="16"/>
      <c r="E23" s="21"/>
      <c r="F23" s="14" t="n">
        <v>0</v>
      </c>
      <c r="G23" s="14"/>
      <c r="H23" s="14"/>
      <c r="I23" s="14" t="n">
        <v>0</v>
      </c>
      <c r="J23" s="15"/>
      <c r="K23" s="15" t="n">
        <f aca="false">G23-F23</f>
        <v>0</v>
      </c>
      <c r="L23" s="15" t="n">
        <f aca="false">H23-G23</f>
        <v>0</v>
      </c>
      <c r="M23" s="15" t="n">
        <f aca="false">I23-H23</f>
        <v>0</v>
      </c>
      <c r="N23" s="15" t="n">
        <f aca="false">I23-F23</f>
        <v>0</v>
      </c>
      <c r="O23" s="15" t="n">
        <f aca="false">N23-$N$11</f>
        <v>-0.0012962962962963</v>
      </c>
      <c r="P23" s="15" t="n">
        <f aca="false">N23-N22</f>
        <v>0</v>
      </c>
    </row>
    <row r="24" customFormat="false" ht="15" hidden="true" customHeight="false" outlineLevel="0" collapsed="false">
      <c r="A24" s="9" t="n">
        <v>14</v>
      </c>
      <c r="B24" s="10"/>
      <c r="C24" s="16"/>
      <c r="D24" s="16"/>
      <c r="E24" s="21"/>
      <c r="F24" s="14" t="n">
        <v>0</v>
      </c>
      <c r="G24" s="14"/>
      <c r="H24" s="14"/>
      <c r="I24" s="14" t="n">
        <v>0</v>
      </c>
      <c r="J24" s="15"/>
      <c r="K24" s="15" t="n">
        <f aca="false">G24-F24</f>
        <v>0</v>
      </c>
      <c r="L24" s="15" t="n">
        <f aca="false">H24-G24</f>
        <v>0</v>
      </c>
      <c r="M24" s="15" t="n">
        <f aca="false">I24-H24</f>
        <v>0</v>
      </c>
      <c r="N24" s="15" t="n">
        <f aca="false">I24-F24</f>
        <v>0</v>
      </c>
      <c r="O24" s="15" t="n">
        <f aca="false">N24-$N$11</f>
        <v>-0.0012962962962963</v>
      </c>
      <c r="P24" s="15" t="n">
        <f aca="false">N24-N23</f>
        <v>0</v>
      </c>
    </row>
    <row r="25" customFormat="false" ht="15" hidden="true" customHeight="false" outlineLevel="0" collapsed="false">
      <c r="A25" s="9" t="n">
        <v>15</v>
      </c>
      <c r="B25" s="10"/>
      <c r="C25" s="16"/>
      <c r="D25" s="16"/>
      <c r="E25" s="21"/>
      <c r="F25" s="14" t="n">
        <v>0</v>
      </c>
      <c r="G25" s="14"/>
      <c r="H25" s="14"/>
      <c r="I25" s="14" t="n">
        <v>0</v>
      </c>
      <c r="J25" s="15"/>
      <c r="K25" s="15" t="n">
        <f aca="false">G25-F25</f>
        <v>0</v>
      </c>
      <c r="L25" s="15" t="n">
        <f aca="false">H25-G25</f>
        <v>0</v>
      </c>
      <c r="M25" s="15" t="n">
        <f aca="false">I25-H25</f>
        <v>0</v>
      </c>
      <c r="N25" s="15" t="n">
        <f aca="false">I25-F25</f>
        <v>0</v>
      </c>
      <c r="O25" s="15" t="n">
        <f aca="false">N25-$N$11</f>
        <v>-0.0012962962962963</v>
      </c>
      <c r="P25" s="15" t="n">
        <f aca="false">N25-N24</f>
        <v>0</v>
      </c>
    </row>
    <row r="26" customFormat="false" ht="15" hidden="true" customHeight="false" outlineLevel="0" collapsed="false">
      <c r="A26" s="9" t="n">
        <v>16</v>
      </c>
      <c r="B26" s="10"/>
      <c r="C26" s="16"/>
      <c r="D26" s="16"/>
      <c r="E26" s="21"/>
      <c r="F26" s="14" t="n">
        <v>0</v>
      </c>
      <c r="G26" s="14"/>
      <c r="H26" s="14"/>
      <c r="I26" s="14" t="n">
        <v>0</v>
      </c>
      <c r="J26" s="15"/>
      <c r="K26" s="15" t="n">
        <f aca="false">G26-F26</f>
        <v>0</v>
      </c>
      <c r="L26" s="15" t="n">
        <f aca="false">H26-G26</f>
        <v>0</v>
      </c>
      <c r="M26" s="15" t="n">
        <f aca="false">I26-H26</f>
        <v>0</v>
      </c>
      <c r="N26" s="15" t="n">
        <f aca="false">I26-F26</f>
        <v>0</v>
      </c>
      <c r="O26" s="15" t="n">
        <f aca="false">N26-$N$11</f>
        <v>-0.0012962962962963</v>
      </c>
      <c r="P26" s="15" t="n">
        <f aca="false">N26-N25</f>
        <v>0</v>
      </c>
    </row>
    <row r="27" customFormat="false" ht="15" hidden="true" customHeight="false" outlineLevel="0" collapsed="false">
      <c r="A27" s="9" t="n">
        <v>17</v>
      </c>
      <c r="B27" s="10"/>
      <c r="C27" s="16"/>
      <c r="D27" s="16"/>
      <c r="E27" s="21"/>
      <c r="F27" s="14" t="n">
        <v>0</v>
      </c>
      <c r="G27" s="14"/>
      <c r="H27" s="14"/>
      <c r="I27" s="14" t="n">
        <v>0</v>
      </c>
      <c r="J27" s="15"/>
      <c r="K27" s="15" t="n">
        <f aca="false">G27-F27</f>
        <v>0</v>
      </c>
      <c r="L27" s="15" t="n">
        <f aca="false">H27-G27</f>
        <v>0</v>
      </c>
      <c r="M27" s="15" t="n">
        <f aca="false">I27-H27</f>
        <v>0</v>
      </c>
      <c r="N27" s="15" t="n">
        <f aca="false">I27-F27</f>
        <v>0</v>
      </c>
      <c r="O27" s="15" t="n">
        <f aca="false">N27-$N$11</f>
        <v>-0.0012962962962963</v>
      </c>
      <c r="P27" s="15" t="n">
        <f aca="false">N27-N26</f>
        <v>0</v>
      </c>
    </row>
    <row r="28" customFormat="false" ht="15" hidden="true" customHeight="false" outlineLevel="0" collapsed="false">
      <c r="A28" s="9" t="n">
        <v>18</v>
      </c>
      <c r="B28" s="10"/>
      <c r="C28" s="16"/>
      <c r="D28" s="16"/>
      <c r="E28" s="21"/>
      <c r="F28" s="14" t="n">
        <v>0</v>
      </c>
      <c r="G28" s="14"/>
      <c r="H28" s="14"/>
      <c r="I28" s="14" t="n">
        <v>0</v>
      </c>
      <c r="J28" s="15"/>
      <c r="K28" s="15" t="n">
        <f aca="false">G28-F28</f>
        <v>0</v>
      </c>
      <c r="L28" s="15" t="n">
        <f aca="false">H28-G28</f>
        <v>0</v>
      </c>
      <c r="M28" s="15" t="n">
        <f aca="false">I28-H28</f>
        <v>0</v>
      </c>
      <c r="N28" s="15" t="n">
        <f aca="false">I28-F28</f>
        <v>0</v>
      </c>
      <c r="O28" s="15" t="n">
        <f aca="false">N28-$N$11</f>
        <v>-0.0012962962962963</v>
      </c>
      <c r="P28" s="15" t="n">
        <f aca="false">N28-N27</f>
        <v>0</v>
      </c>
    </row>
    <row r="29" customFormat="false" ht="15" hidden="true" customHeight="false" outlineLevel="0" collapsed="false">
      <c r="A29" s="9" t="n">
        <v>19</v>
      </c>
      <c r="B29" s="10"/>
      <c r="C29" s="16"/>
      <c r="D29" s="16"/>
      <c r="E29" s="21"/>
      <c r="F29" s="14" t="n">
        <v>0</v>
      </c>
      <c r="G29" s="14"/>
      <c r="H29" s="14"/>
      <c r="I29" s="14" t="n">
        <v>0</v>
      </c>
      <c r="J29" s="15"/>
      <c r="K29" s="15" t="n">
        <f aca="false">G29-F29</f>
        <v>0</v>
      </c>
      <c r="L29" s="15" t="n">
        <f aca="false">H29-G29</f>
        <v>0</v>
      </c>
      <c r="M29" s="15" t="n">
        <f aca="false">I29-H29</f>
        <v>0</v>
      </c>
      <c r="N29" s="15" t="n">
        <f aca="false">I29-F29</f>
        <v>0</v>
      </c>
      <c r="O29" s="15" t="n">
        <f aca="false">N29-$N$11</f>
        <v>-0.0012962962962963</v>
      </c>
      <c r="P29" s="15" t="n">
        <f aca="false">N29-N28</f>
        <v>0</v>
      </c>
    </row>
    <row r="30" customFormat="false" ht="15" hidden="true" customHeight="false" outlineLevel="0" collapsed="false">
      <c r="A30" s="9" t="n">
        <v>20</v>
      </c>
      <c r="B30" s="10"/>
      <c r="C30" s="16"/>
      <c r="D30" s="16"/>
      <c r="E30" s="21"/>
      <c r="F30" s="14" t="n">
        <v>0</v>
      </c>
      <c r="G30" s="14"/>
      <c r="H30" s="14"/>
      <c r="I30" s="14" t="n">
        <v>0</v>
      </c>
      <c r="J30" s="15"/>
      <c r="K30" s="15" t="n">
        <f aca="false">G30-F30</f>
        <v>0</v>
      </c>
      <c r="L30" s="15" t="n">
        <f aca="false">H30-G30</f>
        <v>0</v>
      </c>
      <c r="M30" s="15" t="n">
        <f aca="false">I30-H30</f>
        <v>0</v>
      </c>
      <c r="N30" s="15" t="n">
        <f aca="false">I30-F30</f>
        <v>0</v>
      </c>
      <c r="O30" s="15" t="n">
        <f aca="false">N30-$N$11</f>
        <v>-0.0012962962962963</v>
      </c>
      <c r="P30" s="15" t="n">
        <f aca="false">N30-N29</f>
        <v>0</v>
      </c>
    </row>
    <row r="31" customFormat="false" ht="12.8" hidden="false" customHeight="false" outlineLevel="0" collapsed="false"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customFormat="false" ht="17.35" hidden="false" customHeight="false" outlineLevel="0" collapsed="false">
      <c r="A32" s="4" t="s">
        <v>2</v>
      </c>
      <c r="B32" s="5" t="str">
        <f aca="false">B8</f>
        <v>předškolky</v>
      </c>
      <c r="C32" s="6"/>
      <c r="D32" s="0" t="s">
        <v>33</v>
      </c>
    </row>
    <row r="34" customFormat="false" ht="12.8" hidden="false" customHeight="false" outlineLevel="0" collapsed="false">
      <c r="A34" s="7" t="s">
        <v>5</v>
      </c>
      <c r="B34" s="8" t="s">
        <v>6</v>
      </c>
      <c r="C34" s="7" t="s">
        <v>7</v>
      </c>
      <c r="D34" s="7" t="s">
        <v>8</v>
      </c>
      <c r="E34" s="8"/>
      <c r="F34" s="8" t="s">
        <v>9</v>
      </c>
      <c r="G34" s="8" t="s">
        <v>83</v>
      </c>
      <c r="H34" s="8" t="s">
        <v>84</v>
      </c>
      <c r="I34" s="8" t="s">
        <v>12</v>
      </c>
      <c r="J34" s="8"/>
      <c r="K34" s="8" t="s">
        <v>13</v>
      </c>
      <c r="L34" s="8" t="s">
        <v>14</v>
      </c>
      <c r="M34" s="8" t="s">
        <v>15</v>
      </c>
      <c r="N34" s="8" t="s">
        <v>16</v>
      </c>
      <c r="O34" s="8" t="s">
        <v>17</v>
      </c>
      <c r="P34" s="8" t="s">
        <v>18</v>
      </c>
    </row>
    <row r="35" customFormat="false" ht="15" hidden="false" customHeight="false" outlineLevel="0" collapsed="false">
      <c r="A35" s="9" t="n">
        <v>1</v>
      </c>
      <c r="B35" s="10" t="n">
        <v>7</v>
      </c>
      <c r="C35" s="11" t="s">
        <v>102</v>
      </c>
      <c r="D35" s="12" t="s">
        <v>103</v>
      </c>
      <c r="E35" s="21"/>
      <c r="F35" s="14" t="n">
        <v>0.0046875</v>
      </c>
      <c r="G35" s="14"/>
      <c r="H35" s="14"/>
      <c r="I35" s="14" t="n">
        <v>0.00615740740740741</v>
      </c>
      <c r="J35" s="15"/>
      <c r="K35" s="15" t="e">
        <f aca="false">G35-#REF!</f>
        <v>#REF!</v>
      </c>
      <c r="L35" s="15" t="n">
        <f aca="false">H35-G35</f>
        <v>0</v>
      </c>
      <c r="M35" s="15" t="n">
        <f aca="false">I35-H35</f>
        <v>0.00615740740740741</v>
      </c>
      <c r="N35" s="15" t="n">
        <f aca="false">I35-F35</f>
        <v>0.00146990740740741</v>
      </c>
      <c r="O35" s="15"/>
      <c r="P35" s="15"/>
    </row>
    <row r="36" customFormat="false" ht="15" hidden="false" customHeight="false" outlineLevel="0" collapsed="false">
      <c r="A36" s="9" t="n">
        <v>2</v>
      </c>
      <c r="B36" s="10" t="n">
        <v>6</v>
      </c>
      <c r="C36" s="11" t="s">
        <v>104</v>
      </c>
      <c r="D36" s="12" t="s">
        <v>105</v>
      </c>
      <c r="E36" s="21"/>
      <c r="F36" s="14" t="n">
        <v>0.00393518518518518</v>
      </c>
      <c r="G36" s="14"/>
      <c r="H36" s="14"/>
      <c r="I36" s="14" t="n">
        <v>0.00556712962962963</v>
      </c>
      <c r="J36" s="15"/>
      <c r="K36" s="15" t="e">
        <f aca="false">G36-#REF!</f>
        <v>#REF!</v>
      </c>
      <c r="L36" s="15" t="n">
        <f aca="false">H36-G36</f>
        <v>0</v>
      </c>
      <c r="M36" s="15" t="n">
        <f aca="false">I36-H36</f>
        <v>0.00556712962962963</v>
      </c>
      <c r="N36" s="15" t="n">
        <f aca="false">I36-F36</f>
        <v>0.00163194444444444</v>
      </c>
      <c r="O36" s="15" t="n">
        <f aca="false">N36-$N$35</f>
        <v>0.000162037037037037</v>
      </c>
      <c r="P36" s="15" t="n">
        <f aca="false">N36-N35</f>
        <v>0.000162037037037037</v>
      </c>
    </row>
    <row r="37" customFormat="false" ht="15" hidden="false" customHeight="false" outlineLevel="0" collapsed="false">
      <c r="A37" s="9" t="n">
        <v>3</v>
      </c>
      <c r="B37" s="10" t="n">
        <v>8</v>
      </c>
      <c r="C37" s="11" t="s">
        <v>106</v>
      </c>
      <c r="D37" s="12" t="s">
        <v>107</v>
      </c>
      <c r="E37" s="21"/>
      <c r="F37" s="14" t="n">
        <v>0.00520833333333333</v>
      </c>
      <c r="G37" s="14"/>
      <c r="H37" s="14"/>
      <c r="I37" s="14" t="n">
        <v>0.00747685185185185</v>
      </c>
      <c r="J37" s="15"/>
      <c r="K37" s="15" t="e">
        <f aca="false">G37-#REF!</f>
        <v>#REF!</v>
      </c>
      <c r="L37" s="15" t="n">
        <f aca="false">H37-G37</f>
        <v>0</v>
      </c>
      <c r="M37" s="15" t="n">
        <f aca="false">I37-H37</f>
        <v>0.00747685185185185</v>
      </c>
      <c r="N37" s="15" t="n">
        <f aca="false">I37-F37</f>
        <v>0.00226851851851852</v>
      </c>
      <c r="O37" s="15" t="n">
        <f aca="false">N37-$N$35</f>
        <v>0.000798611111111111</v>
      </c>
      <c r="P37" s="15" t="n">
        <f aca="false">N37-N36</f>
        <v>0.000636574074074074</v>
      </c>
    </row>
    <row r="38" customFormat="false" ht="15" hidden="false" customHeight="false" outlineLevel="0" collapsed="false">
      <c r="A38" s="9" t="n">
        <v>4</v>
      </c>
      <c r="B38" s="10" t="n">
        <v>9</v>
      </c>
      <c r="C38" s="11" t="s">
        <v>108</v>
      </c>
      <c r="D38" s="12" t="s">
        <v>107</v>
      </c>
      <c r="E38" s="21"/>
      <c r="F38" s="14" t="n">
        <v>0.00625</v>
      </c>
      <c r="G38" s="14"/>
      <c r="H38" s="14"/>
      <c r="I38" s="14" t="n">
        <v>0.00884259259259259</v>
      </c>
      <c r="J38" s="15"/>
      <c r="K38" s="15" t="e">
        <f aca="false">G38-#REF!</f>
        <v>#REF!</v>
      </c>
      <c r="L38" s="15" t="n">
        <f aca="false">H38-G38</f>
        <v>0</v>
      </c>
      <c r="M38" s="15" t="n">
        <f aca="false">I38-H38</f>
        <v>0.00884259259259259</v>
      </c>
      <c r="N38" s="15" t="n">
        <f aca="false">I38-F38</f>
        <v>0.00259259259259259</v>
      </c>
      <c r="O38" s="15" t="n">
        <f aca="false">N38-$N$35</f>
        <v>0.00112268518518519</v>
      </c>
      <c r="P38" s="15" t="n">
        <f aca="false">N38-N37</f>
        <v>0.000324074074074074</v>
      </c>
    </row>
    <row r="39" customFormat="false" ht="15" hidden="false" customHeight="false" outlineLevel="0" collapsed="false">
      <c r="A39" s="9" t="n">
        <v>5</v>
      </c>
      <c r="B39" s="10"/>
      <c r="C39" s="11"/>
      <c r="D39" s="12"/>
      <c r="E39" s="21"/>
      <c r="F39" s="14" t="n">
        <v>0</v>
      </c>
      <c r="G39" s="14"/>
      <c r="H39" s="14"/>
      <c r="I39" s="14" t="n">
        <v>0</v>
      </c>
      <c r="J39" s="15"/>
      <c r="K39" s="15" t="e">
        <f aca="false">G39-#REF!</f>
        <v>#REF!</v>
      </c>
      <c r="L39" s="15" t="n">
        <f aca="false">H39-G39</f>
        <v>0</v>
      </c>
      <c r="M39" s="15" t="n">
        <f aca="false">I39-H39</f>
        <v>0</v>
      </c>
      <c r="N39" s="15" t="n">
        <f aca="false">I39-F39</f>
        <v>0</v>
      </c>
      <c r="O39" s="15" t="n">
        <f aca="false">N39-$N$35</f>
        <v>-0.00146990740740741</v>
      </c>
      <c r="P39" s="15" t="n">
        <f aca="false">N39-N38</f>
        <v>-0.00259259259259259</v>
      </c>
    </row>
    <row r="40" customFormat="false" ht="15" hidden="true" customHeight="false" outlineLevel="0" collapsed="false">
      <c r="A40" s="9" t="n">
        <v>6</v>
      </c>
      <c r="B40" s="10"/>
      <c r="C40" s="11"/>
      <c r="D40" s="12"/>
      <c r="E40" s="21"/>
      <c r="F40" s="14" t="n">
        <v>0</v>
      </c>
      <c r="G40" s="14"/>
      <c r="H40" s="14"/>
      <c r="I40" s="14" t="n">
        <v>0</v>
      </c>
      <c r="J40" s="15"/>
      <c r="K40" s="15" t="e">
        <f aca="false">G40-#REF!</f>
        <v>#REF!</v>
      </c>
      <c r="L40" s="15" t="n">
        <f aca="false">H40-G40</f>
        <v>0</v>
      </c>
      <c r="M40" s="15" t="n">
        <f aca="false">I40-H40</f>
        <v>0</v>
      </c>
      <c r="N40" s="15" t="n">
        <f aca="false">I40-F40</f>
        <v>0</v>
      </c>
      <c r="O40" s="15" t="n">
        <f aca="false">N40-$N$35</f>
        <v>-0.00146990740740741</v>
      </c>
      <c r="P40" s="15" t="n">
        <f aca="false">N40-N39</f>
        <v>0</v>
      </c>
    </row>
    <row r="41" customFormat="false" ht="15" hidden="true" customHeight="false" outlineLevel="0" collapsed="false">
      <c r="A41" s="9" t="n">
        <v>7</v>
      </c>
      <c r="B41" s="10"/>
      <c r="C41" s="16"/>
      <c r="D41" s="12"/>
      <c r="E41" s="21"/>
      <c r="F41" s="14" t="n">
        <v>0</v>
      </c>
      <c r="G41" s="14"/>
      <c r="H41" s="14"/>
      <c r="I41" s="14" t="n">
        <v>0</v>
      </c>
      <c r="J41" s="15"/>
      <c r="K41" s="15" t="e">
        <f aca="false">G41-#REF!</f>
        <v>#REF!</v>
      </c>
      <c r="L41" s="15" t="n">
        <f aca="false">H41-G41</f>
        <v>0</v>
      </c>
      <c r="M41" s="15" t="n">
        <f aca="false">I41-H41</f>
        <v>0</v>
      </c>
      <c r="N41" s="15" t="n">
        <f aca="false">I41-F41</f>
        <v>0</v>
      </c>
      <c r="O41" s="15" t="n">
        <f aca="false">N41-$N$35</f>
        <v>-0.00146990740740741</v>
      </c>
      <c r="P41" s="15" t="n">
        <f aca="false">N41-N40</f>
        <v>0</v>
      </c>
    </row>
    <row r="42" customFormat="false" ht="15" hidden="true" customHeight="false" outlineLevel="0" collapsed="false">
      <c r="A42" s="9" t="n">
        <v>8</v>
      </c>
      <c r="B42" s="10"/>
      <c r="C42" s="16"/>
      <c r="D42" s="12"/>
      <c r="E42" s="21"/>
      <c r="F42" s="14" t="n">
        <v>0</v>
      </c>
      <c r="G42" s="14"/>
      <c r="H42" s="14"/>
      <c r="I42" s="14" t="n">
        <v>0</v>
      </c>
      <c r="J42" s="15"/>
      <c r="K42" s="15" t="n">
        <f aca="false">G42-F42</f>
        <v>0</v>
      </c>
      <c r="L42" s="15" t="n">
        <f aca="false">H42-G42</f>
        <v>0</v>
      </c>
      <c r="M42" s="15" t="n">
        <f aca="false">I42-H42</f>
        <v>0</v>
      </c>
      <c r="N42" s="15" t="n">
        <f aca="false">I42-F42</f>
        <v>0</v>
      </c>
      <c r="O42" s="15" t="n">
        <f aca="false">N42-$N$35</f>
        <v>-0.00146990740740741</v>
      </c>
      <c r="P42" s="15" t="n">
        <f aca="false">N42-N41</f>
        <v>0</v>
      </c>
    </row>
    <row r="43" customFormat="false" ht="15" hidden="true" customHeight="false" outlineLevel="0" collapsed="false">
      <c r="A43" s="9" t="n">
        <v>9</v>
      </c>
      <c r="B43" s="10"/>
      <c r="C43" s="16"/>
      <c r="D43" s="12"/>
      <c r="E43" s="21"/>
      <c r="F43" s="14" t="n">
        <v>0</v>
      </c>
      <c r="G43" s="14"/>
      <c r="H43" s="14"/>
      <c r="I43" s="14" t="n">
        <v>0</v>
      </c>
      <c r="J43" s="15"/>
      <c r="K43" s="15" t="n">
        <f aca="false">G43-F43</f>
        <v>0</v>
      </c>
      <c r="L43" s="15" t="n">
        <f aca="false">H43-G43</f>
        <v>0</v>
      </c>
      <c r="M43" s="15" t="n">
        <f aca="false">I43-H43</f>
        <v>0</v>
      </c>
      <c r="N43" s="15" t="n">
        <f aca="false">I43-F43</f>
        <v>0</v>
      </c>
      <c r="O43" s="15" t="n">
        <f aca="false">N43-$N$35</f>
        <v>-0.00146990740740741</v>
      </c>
      <c r="P43" s="15" t="n">
        <f aca="false">N43-N42</f>
        <v>0</v>
      </c>
    </row>
    <row r="44" customFormat="false" ht="15" hidden="true" customHeight="false" outlineLevel="0" collapsed="false">
      <c r="A44" s="9" t="n">
        <v>10</v>
      </c>
      <c r="B44" s="10"/>
      <c r="C44" s="16"/>
      <c r="D44" s="16"/>
      <c r="E44" s="21"/>
      <c r="F44" s="14" t="n">
        <v>0</v>
      </c>
      <c r="G44" s="14"/>
      <c r="H44" s="14"/>
      <c r="I44" s="14" t="n">
        <v>0</v>
      </c>
      <c r="J44" s="15"/>
      <c r="K44" s="15" t="n">
        <f aca="false">G44-F44</f>
        <v>0</v>
      </c>
      <c r="L44" s="15" t="n">
        <f aca="false">H44-G44</f>
        <v>0</v>
      </c>
      <c r="M44" s="15" t="n">
        <f aca="false">I44-H44</f>
        <v>0</v>
      </c>
      <c r="N44" s="15" t="n">
        <f aca="false">I44-F44</f>
        <v>0</v>
      </c>
      <c r="O44" s="15" t="n">
        <f aca="false">N44-$N$35</f>
        <v>-0.00146990740740741</v>
      </c>
      <c r="P44" s="15" t="n">
        <f aca="false">N44-N43</f>
        <v>0</v>
      </c>
    </row>
    <row r="45" customFormat="false" ht="15" hidden="true" customHeight="false" outlineLevel="0" collapsed="false">
      <c r="A45" s="9" t="n">
        <v>11</v>
      </c>
      <c r="B45" s="10"/>
      <c r="C45" s="16"/>
      <c r="D45" s="16"/>
      <c r="E45" s="21"/>
      <c r="F45" s="14" t="n">
        <v>0</v>
      </c>
      <c r="G45" s="14"/>
      <c r="H45" s="14"/>
      <c r="I45" s="14" t="n">
        <v>0</v>
      </c>
      <c r="J45" s="15"/>
      <c r="K45" s="15" t="n">
        <f aca="false">G45-F45</f>
        <v>0</v>
      </c>
      <c r="L45" s="15" t="n">
        <f aca="false">H45-G45</f>
        <v>0</v>
      </c>
      <c r="M45" s="15" t="n">
        <f aca="false">I45-H45</f>
        <v>0</v>
      </c>
      <c r="N45" s="15" t="n">
        <f aca="false">I45-F45</f>
        <v>0</v>
      </c>
      <c r="O45" s="15" t="n">
        <f aca="false">N45-$N$35</f>
        <v>-0.00146990740740741</v>
      </c>
      <c r="P45" s="15" t="n">
        <f aca="false">N45-N44</f>
        <v>0</v>
      </c>
    </row>
    <row r="46" customFormat="false" ht="15" hidden="true" customHeight="false" outlineLevel="0" collapsed="false">
      <c r="A46" s="9" t="n">
        <v>12</v>
      </c>
      <c r="B46" s="10"/>
      <c r="C46" s="16"/>
      <c r="D46" s="16"/>
      <c r="E46" s="21"/>
      <c r="F46" s="14" t="n">
        <v>0</v>
      </c>
      <c r="G46" s="14"/>
      <c r="H46" s="14"/>
      <c r="I46" s="14" t="n">
        <v>0</v>
      </c>
      <c r="J46" s="15"/>
      <c r="K46" s="15" t="n">
        <f aca="false">G46-F46</f>
        <v>0</v>
      </c>
      <c r="L46" s="15" t="n">
        <f aca="false">H46-G46</f>
        <v>0</v>
      </c>
      <c r="M46" s="15" t="n">
        <f aca="false">I46-H46</f>
        <v>0</v>
      </c>
      <c r="N46" s="15" t="n">
        <f aca="false">I46-F46</f>
        <v>0</v>
      </c>
      <c r="O46" s="15" t="n">
        <f aca="false">N46-$N$35</f>
        <v>-0.00146990740740741</v>
      </c>
      <c r="P46" s="15" t="n">
        <f aca="false">N46-N45</f>
        <v>0</v>
      </c>
    </row>
    <row r="47" customFormat="false" ht="15" hidden="true" customHeight="false" outlineLevel="0" collapsed="false">
      <c r="A47" s="9" t="n">
        <v>13</v>
      </c>
      <c r="B47" s="10"/>
      <c r="C47" s="16"/>
      <c r="D47" s="16"/>
      <c r="E47" s="21"/>
      <c r="F47" s="14" t="n">
        <v>0</v>
      </c>
      <c r="G47" s="14"/>
      <c r="H47" s="14"/>
      <c r="I47" s="14" t="n">
        <v>0</v>
      </c>
      <c r="J47" s="15"/>
      <c r="K47" s="15" t="n">
        <f aca="false">G47-F47</f>
        <v>0</v>
      </c>
      <c r="L47" s="15" t="n">
        <f aca="false">H47-G47</f>
        <v>0</v>
      </c>
      <c r="M47" s="15" t="n">
        <f aca="false">I47-H47</f>
        <v>0</v>
      </c>
      <c r="N47" s="15" t="n">
        <f aca="false">I47-F47</f>
        <v>0</v>
      </c>
      <c r="O47" s="15" t="n">
        <f aca="false">N47-$N$35</f>
        <v>-0.00146990740740741</v>
      </c>
      <c r="P47" s="15" t="n">
        <f aca="false">N47-N46</f>
        <v>0</v>
      </c>
    </row>
    <row r="48" customFormat="false" ht="15" hidden="true" customHeight="false" outlineLevel="0" collapsed="false">
      <c r="A48" s="9" t="n">
        <v>14</v>
      </c>
      <c r="B48" s="10"/>
      <c r="C48" s="16"/>
      <c r="D48" s="16"/>
      <c r="E48" s="21"/>
      <c r="F48" s="14" t="n">
        <v>0</v>
      </c>
      <c r="G48" s="14"/>
      <c r="H48" s="14"/>
      <c r="I48" s="14" t="n">
        <v>0</v>
      </c>
      <c r="J48" s="15"/>
      <c r="K48" s="15" t="n">
        <f aca="false">G48-F48</f>
        <v>0</v>
      </c>
      <c r="L48" s="15" t="n">
        <f aca="false">H48-G48</f>
        <v>0</v>
      </c>
      <c r="M48" s="15" t="n">
        <f aca="false">I48-H48</f>
        <v>0</v>
      </c>
      <c r="N48" s="15" t="n">
        <f aca="false">I48-F48</f>
        <v>0</v>
      </c>
      <c r="O48" s="15" t="n">
        <f aca="false">N48-$N$35</f>
        <v>-0.00146990740740741</v>
      </c>
      <c r="P48" s="15" t="n">
        <f aca="false">N48-N47</f>
        <v>0</v>
      </c>
    </row>
    <row r="49" customFormat="false" ht="15" hidden="true" customHeight="false" outlineLevel="0" collapsed="false">
      <c r="A49" s="9" t="n">
        <v>15</v>
      </c>
      <c r="B49" s="10"/>
      <c r="C49" s="16"/>
      <c r="D49" s="16"/>
      <c r="E49" s="21"/>
      <c r="F49" s="14" t="n">
        <v>0</v>
      </c>
      <c r="G49" s="14"/>
      <c r="H49" s="14"/>
      <c r="I49" s="14" t="n">
        <v>0</v>
      </c>
      <c r="J49" s="15"/>
      <c r="K49" s="15" t="n">
        <f aca="false">G49-F49</f>
        <v>0</v>
      </c>
      <c r="L49" s="15" t="n">
        <f aca="false">H49-G49</f>
        <v>0</v>
      </c>
      <c r="M49" s="15" t="n">
        <f aca="false">I49-H49</f>
        <v>0</v>
      </c>
      <c r="N49" s="15" t="n">
        <f aca="false">I49-F49</f>
        <v>0</v>
      </c>
      <c r="O49" s="15" t="n">
        <f aca="false">N49-$N$35</f>
        <v>-0.00146990740740741</v>
      </c>
      <c r="P49" s="15" t="n">
        <f aca="false">N49-N48</f>
        <v>0</v>
      </c>
    </row>
    <row r="50" customFormat="false" ht="15" hidden="true" customHeight="false" outlineLevel="0" collapsed="false">
      <c r="A50" s="9" t="n">
        <v>16</v>
      </c>
      <c r="B50" s="10"/>
      <c r="C50" s="16"/>
      <c r="D50" s="16"/>
      <c r="E50" s="21"/>
      <c r="F50" s="14" t="n">
        <v>0</v>
      </c>
      <c r="G50" s="14"/>
      <c r="H50" s="14"/>
      <c r="I50" s="14" t="n">
        <v>0</v>
      </c>
      <c r="J50" s="15"/>
      <c r="K50" s="15" t="n">
        <f aca="false">G50-F50</f>
        <v>0</v>
      </c>
      <c r="L50" s="15" t="n">
        <f aca="false">H50-G50</f>
        <v>0</v>
      </c>
      <c r="M50" s="15" t="n">
        <f aca="false">I50-H50</f>
        <v>0</v>
      </c>
      <c r="N50" s="15" t="n">
        <f aca="false">I50-F50</f>
        <v>0</v>
      </c>
      <c r="O50" s="15" t="n">
        <f aca="false">N50-$N$35</f>
        <v>-0.00146990740740741</v>
      </c>
      <c r="P50" s="15" t="n">
        <f aca="false">N50-N49</f>
        <v>0</v>
      </c>
    </row>
    <row r="51" customFormat="false" ht="15" hidden="true" customHeight="false" outlineLevel="0" collapsed="false">
      <c r="A51" s="9" t="n">
        <v>17</v>
      </c>
      <c r="B51" s="10"/>
      <c r="C51" s="16"/>
      <c r="D51" s="16"/>
      <c r="E51" s="21"/>
      <c r="F51" s="14" t="n">
        <v>0</v>
      </c>
      <c r="G51" s="14"/>
      <c r="H51" s="14"/>
      <c r="I51" s="14" t="n">
        <v>0</v>
      </c>
      <c r="J51" s="15"/>
      <c r="K51" s="15" t="n">
        <f aca="false">G51-F51</f>
        <v>0</v>
      </c>
      <c r="L51" s="15" t="n">
        <f aca="false">H51-G51</f>
        <v>0</v>
      </c>
      <c r="M51" s="15" t="n">
        <f aca="false">I51-H51</f>
        <v>0</v>
      </c>
      <c r="N51" s="15" t="n">
        <f aca="false">I51-F51</f>
        <v>0</v>
      </c>
      <c r="O51" s="15" t="n">
        <f aca="false">N51-$N$35</f>
        <v>-0.00146990740740741</v>
      </c>
      <c r="P51" s="15" t="n">
        <f aca="false">N51-N50</f>
        <v>0</v>
      </c>
    </row>
    <row r="52" customFormat="false" ht="15" hidden="true" customHeight="false" outlineLevel="0" collapsed="false">
      <c r="A52" s="9" t="n">
        <v>18</v>
      </c>
      <c r="B52" s="10"/>
      <c r="C52" s="16"/>
      <c r="D52" s="16"/>
      <c r="E52" s="21"/>
      <c r="F52" s="14" t="n">
        <v>0</v>
      </c>
      <c r="G52" s="14"/>
      <c r="H52" s="14"/>
      <c r="I52" s="14" t="n">
        <v>0</v>
      </c>
      <c r="J52" s="15"/>
      <c r="K52" s="15" t="n">
        <f aca="false">G52-F52</f>
        <v>0</v>
      </c>
      <c r="L52" s="15" t="n">
        <f aca="false">H52-G52</f>
        <v>0</v>
      </c>
      <c r="M52" s="15" t="n">
        <f aca="false">I52-H52</f>
        <v>0</v>
      </c>
      <c r="N52" s="15" t="n">
        <f aca="false">I52-F52</f>
        <v>0</v>
      </c>
      <c r="O52" s="15" t="n">
        <f aca="false">N52-$N$35</f>
        <v>-0.00146990740740741</v>
      </c>
      <c r="P52" s="15" t="n">
        <f aca="false">N52-N51</f>
        <v>0</v>
      </c>
    </row>
    <row r="53" customFormat="false" ht="15" hidden="true" customHeight="false" outlineLevel="0" collapsed="false">
      <c r="A53" s="9" t="n">
        <v>19</v>
      </c>
      <c r="B53" s="10"/>
      <c r="C53" s="16"/>
      <c r="D53" s="16"/>
      <c r="E53" s="21"/>
      <c r="F53" s="14" t="n">
        <v>0</v>
      </c>
      <c r="G53" s="14"/>
      <c r="H53" s="14"/>
      <c r="I53" s="14" t="n">
        <v>0</v>
      </c>
      <c r="J53" s="15"/>
      <c r="K53" s="15" t="n">
        <f aca="false">G53-F53</f>
        <v>0</v>
      </c>
      <c r="L53" s="15" t="n">
        <f aca="false">H53-G53</f>
        <v>0</v>
      </c>
      <c r="M53" s="15" t="n">
        <f aca="false">I53-H53</f>
        <v>0</v>
      </c>
      <c r="N53" s="15" t="n">
        <f aca="false">I53-F53</f>
        <v>0</v>
      </c>
      <c r="O53" s="15" t="n">
        <f aca="false">N53-$N$35</f>
        <v>-0.00146990740740741</v>
      </c>
      <c r="P53" s="15" t="n">
        <f aca="false">N53-N52</f>
        <v>0</v>
      </c>
    </row>
    <row r="54" customFormat="false" ht="15" hidden="true" customHeight="false" outlineLevel="0" collapsed="false">
      <c r="A54" s="9" t="n">
        <v>20</v>
      </c>
      <c r="B54" s="10"/>
      <c r="C54" s="16"/>
      <c r="D54" s="16"/>
      <c r="E54" s="21"/>
      <c r="F54" s="14" t="n">
        <v>0</v>
      </c>
      <c r="G54" s="14"/>
      <c r="H54" s="14"/>
      <c r="I54" s="14" t="n">
        <v>0</v>
      </c>
      <c r="J54" s="15"/>
      <c r="K54" s="15" t="n">
        <f aca="false">G54-F54</f>
        <v>0</v>
      </c>
      <c r="L54" s="15" t="n">
        <f aca="false">H54-G54</f>
        <v>0</v>
      </c>
      <c r="M54" s="15" t="n">
        <f aca="false">I54-H54</f>
        <v>0</v>
      </c>
      <c r="N54" s="15" t="n">
        <f aca="false">I54-F54</f>
        <v>0</v>
      </c>
      <c r="O54" s="15" t="n">
        <f aca="false">N54-$N$35</f>
        <v>-0.00146990740740741</v>
      </c>
      <c r="P54" s="15" t="n">
        <f aca="false">N54-N53</f>
        <v>0</v>
      </c>
    </row>
    <row r="55" customFormat="false" ht="12.8" hidden="false" customHeight="false" outlineLevel="0" collapsed="false">
      <c r="F55" s="23"/>
      <c r="G55" s="23"/>
      <c r="H55" s="23"/>
      <c r="I55" s="23"/>
    </row>
    <row r="56" customFormat="false" ht="17.35" hidden="false" customHeight="false" outlineLevel="0" collapsed="false">
      <c r="A56" s="4" t="s">
        <v>2</v>
      </c>
      <c r="B56" s="5" t="s">
        <v>109</v>
      </c>
      <c r="C56" s="6"/>
      <c r="D56" s="0" t="s">
        <v>4</v>
      </c>
    </row>
    <row r="57" customFormat="false" ht="12.8" hidden="false" customHeight="false" outlineLevel="0" collapsed="false">
      <c r="E57" s="24" t="s">
        <v>110</v>
      </c>
    </row>
    <row r="58" customFormat="false" ht="12.8" hidden="false" customHeight="false" outlineLevel="0" collapsed="false">
      <c r="A58" s="7" t="s">
        <v>5</v>
      </c>
      <c r="B58" s="8" t="s">
        <v>6</v>
      </c>
      <c r="C58" s="7" t="s">
        <v>7</v>
      </c>
      <c r="D58" s="7" t="s">
        <v>8</v>
      </c>
      <c r="E58" s="8"/>
      <c r="F58" s="8" t="s">
        <v>9</v>
      </c>
      <c r="G58" s="8" t="s">
        <v>83</v>
      </c>
      <c r="H58" s="8" t="s">
        <v>84</v>
      </c>
      <c r="I58" s="8" t="s">
        <v>12</v>
      </c>
      <c r="J58" s="8"/>
      <c r="K58" s="8" t="s">
        <v>13</v>
      </c>
      <c r="L58" s="8" t="s">
        <v>14</v>
      </c>
      <c r="M58" s="8" t="s">
        <v>15</v>
      </c>
      <c r="N58" s="8" t="s">
        <v>16</v>
      </c>
      <c r="O58" s="8" t="s">
        <v>17</v>
      </c>
      <c r="P58" s="8" t="s">
        <v>18</v>
      </c>
    </row>
    <row r="59" customFormat="false" ht="15" hidden="false" customHeight="false" outlineLevel="0" collapsed="false">
      <c r="A59" s="9" t="n">
        <v>1</v>
      </c>
      <c r="B59" s="10" t="n">
        <v>15</v>
      </c>
      <c r="C59" s="11" t="s">
        <v>111</v>
      </c>
      <c r="D59" s="12" t="s">
        <v>112</v>
      </c>
      <c r="E59" s="21" t="n">
        <v>2</v>
      </c>
      <c r="F59" s="14" t="n">
        <v>0.0105902777777778</v>
      </c>
      <c r="G59" s="14"/>
      <c r="H59" s="14"/>
      <c r="I59" s="14" t="n">
        <v>0.0121412037037037</v>
      </c>
      <c r="J59" s="15"/>
      <c r="K59" s="15" t="n">
        <f aca="false">G59-F59</f>
        <v>-0.0105902777777778</v>
      </c>
      <c r="L59" s="15" t="n">
        <f aca="false">H59-G59</f>
        <v>0</v>
      </c>
      <c r="M59" s="15" t="n">
        <f aca="false">I59-H59</f>
        <v>0.0121412037037037</v>
      </c>
      <c r="N59" s="15" t="n">
        <f aca="false">I59-F59</f>
        <v>0.00155092592592593</v>
      </c>
      <c r="O59" s="15"/>
      <c r="P59" s="15"/>
    </row>
    <row r="60" customFormat="false" ht="15" hidden="false" customHeight="false" outlineLevel="0" collapsed="false">
      <c r="A60" s="9" t="n">
        <v>2</v>
      </c>
      <c r="B60" s="10" t="n">
        <v>13</v>
      </c>
      <c r="C60" s="11" t="s">
        <v>113</v>
      </c>
      <c r="D60" s="12" t="s">
        <v>114</v>
      </c>
      <c r="E60" s="21" t="n">
        <v>1</v>
      </c>
      <c r="F60" s="14" t="n">
        <v>0.009375</v>
      </c>
      <c r="G60" s="14"/>
      <c r="H60" s="14"/>
      <c r="I60" s="14" t="n">
        <v>0.0110069444444444</v>
      </c>
      <c r="J60" s="15"/>
      <c r="K60" s="15" t="n">
        <f aca="false">G60-F60</f>
        <v>-0.009375</v>
      </c>
      <c r="L60" s="15" t="n">
        <f aca="false">H60-G60</f>
        <v>0</v>
      </c>
      <c r="M60" s="15" t="n">
        <f aca="false">I60-H60</f>
        <v>0.0110069444444444</v>
      </c>
      <c r="N60" s="15" t="n">
        <f aca="false">I60-F60</f>
        <v>0.00163194444444444</v>
      </c>
      <c r="O60" s="15" t="n">
        <f aca="false">N60-$N$59</f>
        <v>8.10185185185185E-005</v>
      </c>
      <c r="P60" s="15" t="n">
        <f aca="false">N60-N59</f>
        <v>8.10185185185185E-005</v>
      </c>
    </row>
    <row r="61" customFormat="false" ht="15" hidden="false" customHeight="false" outlineLevel="0" collapsed="false">
      <c r="A61" s="9" t="n">
        <v>3</v>
      </c>
      <c r="B61" s="10" t="n">
        <v>17</v>
      </c>
      <c r="C61" s="11" t="s">
        <v>115</v>
      </c>
      <c r="D61" s="12" t="s">
        <v>116</v>
      </c>
      <c r="E61" s="21" t="n">
        <v>2</v>
      </c>
      <c r="F61" s="14" t="n">
        <v>0.0126736111111111</v>
      </c>
      <c r="G61" s="14"/>
      <c r="H61" s="14"/>
      <c r="I61" s="14" t="n">
        <v>0.0144560185185185</v>
      </c>
      <c r="J61" s="15"/>
      <c r="K61" s="15" t="n">
        <f aca="false">G61-F61</f>
        <v>-0.0126736111111111</v>
      </c>
      <c r="L61" s="15" t="n">
        <f aca="false">H61-G61</f>
        <v>0</v>
      </c>
      <c r="M61" s="15" t="n">
        <f aca="false">I61-H61</f>
        <v>0.0144560185185185</v>
      </c>
      <c r="N61" s="15" t="n">
        <f aca="false">I61-F61</f>
        <v>0.00178240740740741</v>
      </c>
      <c r="O61" s="15" t="n">
        <f aca="false">N61-$N$59</f>
        <v>0.000231481481481481</v>
      </c>
      <c r="P61" s="15" t="n">
        <f aca="false">N61-N60</f>
        <v>0.000150462962962963</v>
      </c>
    </row>
    <row r="62" customFormat="false" ht="15" hidden="false" customHeight="false" outlineLevel="0" collapsed="false">
      <c r="A62" s="9" t="n">
        <v>4</v>
      </c>
      <c r="B62" s="10" t="n">
        <v>19</v>
      </c>
      <c r="C62" s="22" t="s">
        <v>117</v>
      </c>
      <c r="D62" s="12" t="s">
        <v>118</v>
      </c>
      <c r="E62" s="21" t="n">
        <v>1</v>
      </c>
      <c r="F62" s="14" t="n">
        <v>0.0136574074074074</v>
      </c>
      <c r="G62" s="14"/>
      <c r="H62" s="14"/>
      <c r="I62" s="14" t="n">
        <v>0.0154398148148148</v>
      </c>
      <c r="J62" s="15"/>
      <c r="K62" s="15" t="n">
        <f aca="false">G62-F62</f>
        <v>-0.0136574074074074</v>
      </c>
      <c r="L62" s="15" t="n">
        <f aca="false">H62-G62</f>
        <v>0</v>
      </c>
      <c r="M62" s="15" t="n">
        <f aca="false">I62-H62</f>
        <v>0.0154398148148148</v>
      </c>
      <c r="N62" s="15" t="n">
        <f aca="false">I62-F62</f>
        <v>0.00178240740740741</v>
      </c>
      <c r="O62" s="15" t="n">
        <f aca="false">N62-$N$59</f>
        <v>0.000231481481481481</v>
      </c>
      <c r="P62" s="15" t="n">
        <f aca="false">N62-N61</f>
        <v>0</v>
      </c>
    </row>
    <row r="63" customFormat="false" ht="15" hidden="false" customHeight="false" outlineLevel="0" collapsed="false">
      <c r="A63" s="9" t="n">
        <v>5</v>
      </c>
      <c r="B63" s="10" t="n">
        <v>18</v>
      </c>
      <c r="C63" s="11" t="s">
        <v>119</v>
      </c>
      <c r="D63" s="12" t="s">
        <v>120</v>
      </c>
      <c r="E63" s="21" t="n">
        <v>2</v>
      </c>
      <c r="F63" s="14" t="n">
        <v>0.0131944444444444</v>
      </c>
      <c r="G63" s="14"/>
      <c r="H63" s="14"/>
      <c r="I63" s="14" t="n">
        <v>0.015</v>
      </c>
      <c r="J63" s="15"/>
      <c r="K63" s="15" t="n">
        <f aca="false">G63-F63</f>
        <v>-0.0131944444444444</v>
      </c>
      <c r="L63" s="15" t="n">
        <f aca="false">H63-G63</f>
        <v>0</v>
      </c>
      <c r="M63" s="15" t="n">
        <f aca="false">I63-H63</f>
        <v>0.015</v>
      </c>
      <c r="N63" s="15" t="n">
        <f aca="false">I63-F63</f>
        <v>0.00180555555555556</v>
      </c>
      <c r="O63" s="15" t="n">
        <f aca="false">N63-$N$59</f>
        <v>0.00025462962962963</v>
      </c>
      <c r="P63" s="15" t="n">
        <f aca="false">N63-N62</f>
        <v>2.31481481481481E-005</v>
      </c>
    </row>
    <row r="64" customFormat="false" ht="15" hidden="false" customHeight="false" outlineLevel="0" collapsed="false">
      <c r="A64" s="9" t="n">
        <v>6</v>
      </c>
      <c r="B64" s="10" t="n">
        <v>14</v>
      </c>
      <c r="C64" s="11" t="s">
        <v>121</v>
      </c>
      <c r="D64" s="12" t="s">
        <v>122</v>
      </c>
      <c r="E64" s="21" t="n">
        <v>1</v>
      </c>
      <c r="F64" s="14" t="n">
        <v>0.0100694444444444</v>
      </c>
      <c r="G64" s="14"/>
      <c r="H64" s="14"/>
      <c r="I64" s="14" t="n">
        <v>0.0121643518518519</v>
      </c>
      <c r="J64" s="15"/>
      <c r="K64" s="15" t="n">
        <f aca="false">G64-F64</f>
        <v>-0.0100694444444444</v>
      </c>
      <c r="L64" s="15" t="n">
        <f aca="false">H64-G64</f>
        <v>0</v>
      </c>
      <c r="M64" s="15" t="n">
        <f aca="false">I64-H64</f>
        <v>0.0121643518518519</v>
      </c>
      <c r="N64" s="15" t="n">
        <f aca="false">I64-F64</f>
        <v>0.00209490740740741</v>
      </c>
      <c r="O64" s="15" t="n">
        <f aca="false">N64-$N$11</f>
        <v>0.000798611111111111</v>
      </c>
      <c r="P64" s="15" t="n">
        <f aca="false">N64-N63</f>
        <v>0.000289351851851852</v>
      </c>
    </row>
    <row r="65" customFormat="false" ht="15" hidden="false" customHeight="false" outlineLevel="0" collapsed="false">
      <c r="A65" s="9" t="n">
        <v>7</v>
      </c>
      <c r="B65" s="10" t="n">
        <v>20</v>
      </c>
      <c r="C65" s="22" t="s">
        <v>123</v>
      </c>
      <c r="D65" s="12" t="s">
        <v>124</v>
      </c>
      <c r="E65" s="21" t="n">
        <v>1</v>
      </c>
      <c r="F65" s="14" t="n">
        <v>0.0140625</v>
      </c>
      <c r="G65" s="14"/>
      <c r="H65" s="14"/>
      <c r="I65" s="14" t="n">
        <v>0.0162037037037037</v>
      </c>
      <c r="J65" s="15"/>
      <c r="K65" s="15" t="n">
        <f aca="false">G65-F65</f>
        <v>-0.0140625</v>
      </c>
      <c r="L65" s="15" t="n">
        <f aca="false">H65-G65</f>
        <v>0</v>
      </c>
      <c r="M65" s="15" t="n">
        <f aca="false">I65-H65</f>
        <v>0.0162037037037037</v>
      </c>
      <c r="N65" s="15" t="n">
        <f aca="false">I65-F65</f>
        <v>0.0021412037037037</v>
      </c>
      <c r="O65" s="15" t="n">
        <f aca="false">N65-$N$11</f>
        <v>0.000844907407407407</v>
      </c>
      <c r="P65" s="15" t="n">
        <f aca="false">N65-N64</f>
        <v>4.62962962962963E-005</v>
      </c>
    </row>
    <row r="66" customFormat="false" ht="15" hidden="false" customHeight="false" outlineLevel="0" collapsed="false">
      <c r="A66" s="9" t="n">
        <v>8</v>
      </c>
      <c r="B66" s="10" t="n">
        <v>12</v>
      </c>
      <c r="C66" s="11" t="s">
        <v>125</v>
      </c>
      <c r="D66" s="12" t="s">
        <v>126</v>
      </c>
      <c r="E66" s="21" t="n">
        <v>1</v>
      </c>
      <c r="F66" s="14" t="n">
        <v>0.00833333333333333</v>
      </c>
      <c r="G66" s="14"/>
      <c r="H66" s="14"/>
      <c r="I66" s="14" t="n">
        <v>0.0107175925925926</v>
      </c>
      <c r="J66" s="15"/>
      <c r="K66" s="15" t="n">
        <f aca="false">G66-F66</f>
        <v>-0.00833333333333333</v>
      </c>
      <c r="L66" s="15" t="n">
        <f aca="false">H66-G66</f>
        <v>0</v>
      </c>
      <c r="M66" s="15" t="n">
        <f aca="false">I66-H66</f>
        <v>0.0107175925925926</v>
      </c>
      <c r="N66" s="15" t="n">
        <f aca="false">I66-F66</f>
        <v>0.00238425925925926</v>
      </c>
      <c r="O66" s="15" t="n">
        <f aca="false">N66-$N$11</f>
        <v>0.00108796296296296</v>
      </c>
      <c r="P66" s="15" t="n">
        <f aca="false">N66-N65</f>
        <v>0.000243055555555556</v>
      </c>
    </row>
    <row r="67" customFormat="false" ht="15" hidden="false" customHeight="false" outlineLevel="0" collapsed="false">
      <c r="A67" s="9" t="n">
        <v>9</v>
      </c>
      <c r="B67" s="10" t="n">
        <v>16</v>
      </c>
      <c r="C67" s="11" t="s">
        <v>94</v>
      </c>
      <c r="D67" s="12" t="s">
        <v>127</v>
      </c>
      <c r="E67" s="21" t="n">
        <v>2</v>
      </c>
      <c r="F67" s="14" t="n">
        <v>0.0109953703703704</v>
      </c>
      <c r="G67" s="14"/>
      <c r="H67" s="14"/>
      <c r="I67" s="14" t="n">
        <v>0.0148148148148148</v>
      </c>
      <c r="J67" s="15"/>
      <c r="K67" s="15" t="n">
        <f aca="false">G67-F67</f>
        <v>-0.0109953703703704</v>
      </c>
      <c r="L67" s="15" t="n">
        <f aca="false">H67-G67</f>
        <v>0</v>
      </c>
      <c r="M67" s="15" t="n">
        <f aca="false">I67-H67</f>
        <v>0.0148148148148148</v>
      </c>
      <c r="N67" s="15" t="n">
        <f aca="false">I67-F67</f>
        <v>0.00381944444444444</v>
      </c>
      <c r="O67" s="15" t="n">
        <f aca="false">N67-$N$11</f>
        <v>0.00252314814814815</v>
      </c>
      <c r="P67" s="15" t="n">
        <f aca="false">N67-N66</f>
        <v>0.00143518518518519</v>
      </c>
    </row>
    <row r="68" customFormat="false" ht="15" hidden="false" customHeight="false" outlineLevel="0" collapsed="false">
      <c r="A68" s="9" t="n">
        <v>10</v>
      </c>
      <c r="B68" s="10"/>
      <c r="C68" s="16"/>
      <c r="D68" s="16"/>
      <c r="E68" s="21"/>
      <c r="F68" s="14" t="n">
        <v>0</v>
      </c>
      <c r="G68" s="14"/>
      <c r="H68" s="14"/>
      <c r="I68" s="14" t="n">
        <v>0</v>
      </c>
      <c r="J68" s="15"/>
      <c r="K68" s="15" t="n">
        <f aca="false">G68-F68</f>
        <v>0</v>
      </c>
      <c r="L68" s="15" t="n">
        <f aca="false">H68-G68</f>
        <v>0</v>
      </c>
      <c r="M68" s="15" t="n">
        <f aca="false">I68-H68</f>
        <v>0</v>
      </c>
      <c r="N68" s="15" t="n">
        <f aca="false">I68-F68</f>
        <v>0</v>
      </c>
      <c r="O68" s="15" t="n">
        <f aca="false">N68-$N$11</f>
        <v>-0.0012962962962963</v>
      </c>
      <c r="P68" s="15" t="n">
        <f aca="false">N68-N67</f>
        <v>-0.00381944444444444</v>
      </c>
    </row>
    <row r="69" customFormat="false" ht="15" hidden="true" customHeight="false" outlineLevel="0" collapsed="false">
      <c r="A69" s="9" t="n">
        <v>11</v>
      </c>
      <c r="B69" s="10"/>
      <c r="C69" s="16"/>
      <c r="D69" s="16"/>
      <c r="E69" s="21"/>
      <c r="F69" s="14" t="n">
        <v>0</v>
      </c>
      <c r="G69" s="14"/>
      <c r="H69" s="14"/>
      <c r="I69" s="14" t="n">
        <v>0</v>
      </c>
      <c r="J69" s="15"/>
      <c r="K69" s="15" t="n">
        <f aca="false">G69-F69</f>
        <v>0</v>
      </c>
      <c r="L69" s="15" t="n">
        <f aca="false">H69-G69</f>
        <v>0</v>
      </c>
      <c r="M69" s="15" t="n">
        <f aca="false">I69-H69</f>
        <v>0</v>
      </c>
      <c r="N69" s="15" t="n">
        <f aca="false">I69-F69</f>
        <v>0</v>
      </c>
      <c r="O69" s="15" t="n">
        <f aca="false">N69-$N$11</f>
        <v>-0.0012962962962963</v>
      </c>
      <c r="P69" s="15" t="n">
        <f aca="false">N69-N68</f>
        <v>0</v>
      </c>
    </row>
    <row r="70" customFormat="false" ht="15" hidden="true" customHeight="false" outlineLevel="0" collapsed="false">
      <c r="A70" s="9" t="n">
        <v>12</v>
      </c>
      <c r="B70" s="10"/>
      <c r="C70" s="16"/>
      <c r="D70" s="16"/>
      <c r="E70" s="21"/>
      <c r="F70" s="14" t="n">
        <v>0</v>
      </c>
      <c r="G70" s="14"/>
      <c r="H70" s="14"/>
      <c r="I70" s="14" t="n">
        <v>0</v>
      </c>
      <c r="J70" s="15"/>
      <c r="K70" s="15" t="n">
        <f aca="false">G70-F70</f>
        <v>0</v>
      </c>
      <c r="L70" s="15" t="n">
        <f aca="false">H70-G70</f>
        <v>0</v>
      </c>
      <c r="M70" s="15" t="n">
        <f aca="false">I70-H70</f>
        <v>0</v>
      </c>
      <c r="N70" s="15" t="n">
        <f aca="false">I70-F70</f>
        <v>0</v>
      </c>
      <c r="O70" s="15" t="n">
        <f aca="false">N70-$N$11</f>
        <v>-0.0012962962962963</v>
      </c>
      <c r="P70" s="15" t="n">
        <f aca="false">N70-N69</f>
        <v>0</v>
      </c>
    </row>
    <row r="71" customFormat="false" ht="15" hidden="true" customHeight="false" outlineLevel="0" collapsed="false">
      <c r="A71" s="9" t="n">
        <v>13</v>
      </c>
      <c r="B71" s="10"/>
      <c r="C71" s="16"/>
      <c r="D71" s="16"/>
      <c r="E71" s="21"/>
      <c r="F71" s="14" t="n">
        <v>0</v>
      </c>
      <c r="G71" s="14"/>
      <c r="H71" s="14"/>
      <c r="I71" s="14" t="n">
        <v>0</v>
      </c>
      <c r="J71" s="15"/>
      <c r="K71" s="15" t="n">
        <f aca="false">G71-F71</f>
        <v>0</v>
      </c>
      <c r="L71" s="15" t="n">
        <f aca="false">H71-G71</f>
        <v>0</v>
      </c>
      <c r="M71" s="15" t="n">
        <f aca="false">I71-H71</f>
        <v>0</v>
      </c>
      <c r="N71" s="15" t="n">
        <f aca="false">I71-F71</f>
        <v>0</v>
      </c>
      <c r="O71" s="15" t="n">
        <f aca="false">N71-$N$11</f>
        <v>-0.0012962962962963</v>
      </c>
      <c r="P71" s="15" t="n">
        <f aca="false">N71-N70</f>
        <v>0</v>
      </c>
    </row>
    <row r="72" customFormat="false" ht="15" hidden="true" customHeight="false" outlineLevel="0" collapsed="false">
      <c r="A72" s="9" t="n">
        <v>14</v>
      </c>
      <c r="B72" s="10"/>
      <c r="C72" s="16"/>
      <c r="D72" s="16"/>
      <c r="E72" s="21"/>
      <c r="F72" s="14" t="n">
        <v>0</v>
      </c>
      <c r="G72" s="14"/>
      <c r="H72" s="14"/>
      <c r="I72" s="14" t="n">
        <v>0</v>
      </c>
      <c r="J72" s="15"/>
      <c r="K72" s="15" t="n">
        <f aca="false">G72-F72</f>
        <v>0</v>
      </c>
      <c r="L72" s="15" t="n">
        <f aca="false">H72-G72</f>
        <v>0</v>
      </c>
      <c r="M72" s="15" t="n">
        <f aca="false">I72-H72</f>
        <v>0</v>
      </c>
      <c r="N72" s="15" t="n">
        <f aca="false">I72-F72</f>
        <v>0</v>
      </c>
      <c r="O72" s="15" t="n">
        <f aca="false">N72-$N$11</f>
        <v>-0.0012962962962963</v>
      </c>
      <c r="P72" s="15" t="n">
        <f aca="false">N72-N71</f>
        <v>0</v>
      </c>
    </row>
    <row r="73" customFormat="false" ht="15" hidden="true" customHeight="false" outlineLevel="0" collapsed="false">
      <c r="A73" s="9" t="n">
        <v>15</v>
      </c>
      <c r="B73" s="10"/>
      <c r="C73" s="16"/>
      <c r="D73" s="16"/>
      <c r="E73" s="21"/>
      <c r="F73" s="14" t="n">
        <v>0</v>
      </c>
      <c r="G73" s="14"/>
      <c r="H73" s="14"/>
      <c r="I73" s="14" t="n">
        <v>0</v>
      </c>
      <c r="J73" s="15"/>
      <c r="K73" s="15" t="n">
        <f aca="false">G73-F73</f>
        <v>0</v>
      </c>
      <c r="L73" s="15" t="n">
        <f aca="false">H73-G73</f>
        <v>0</v>
      </c>
      <c r="M73" s="15" t="n">
        <f aca="false">I73-H73</f>
        <v>0</v>
      </c>
      <c r="N73" s="15" t="n">
        <f aca="false">I73-F73</f>
        <v>0</v>
      </c>
      <c r="O73" s="15" t="n">
        <f aca="false">N73-$N$11</f>
        <v>-0.0012962962962963</v>
      </c>
      <c r="P73" s="15" t="n">
        <f aca="false">N73-N72</f>
        <v>0</v>
      </c>
    </row>
    <row r="74" customFormat="false" ht="15" hidden="true" customHeight="false" outlineLevel="0" collapsed="false">
      <c r="A74" s="9" t="n">
        <v>16</v>
      </c>
      <c r="B74" s="10"/>
      <c r="C74" s="16"/>
      <c r="D74" s="16"/>
      <c r="E74" s="21"/>
      <c r="F74" s="14" t="n">
        <v>0</v>
      </c>
      <c r="G74" s="14"/>
      <c r="H74" s="14"/>
      <c r="I74" s="14" t="n">
        <v>0</v>
      </c>
      <c r="J74" s="15"/>
      <c r="K74" s="15" t="n">
        <f aca="false">G74-F74</f>
        <v>0</v>
      </c>
      <c r="L74" s="15" t="n">
        <f aca="false">H74-G74</f>
        <v>0</v>
      </c>
      <c r="M74" s="15" t="n">
        <f aca="false">I74-H74</f>
        <v>0</v>
      </c>
      <c r="N74" s="15" t="n">
        <f aca="false">I74-F74</f>
        <v>0</v>
      </c>
      <c r="O74" s="15" t="n">
        <f aca="false">N74-$N$11</f>
        <v>-0.0012962962962963</v>
      </c>
      <c r="P74" s="15" t="n">
        <f aca="false">N74-N73</f>
        <v>0</v>
      </c>
    </row>
    <row r="75" customFormat="false" ht="15" hidden="true" customHeight="false" outlineLevel="0" collapsed="false">
      <c r="A75" s="9" t="n">
        <v>17</v>
      </c>
      <c r="B75" s="10"/>
      <c r="C75" s="16"/>
      <c r="D75" s="16"/>
      <c r="E75" s="21"/>
      <c r="F75" s="14" t="n">
        <v>0</v>
      </c>
      <c r="G75" s="14"/>
      <c r="H75" s="14"/>
      <c r="I75" s="14" t="n">
        <v>0</v>
      </c>
      <c r="J75" s="15"/>
      <c r="K75" s="15" t="n">
        <f aca="false">G75-F75</f>
        <v>0</v>
      </c>
      <c r="L75" s="15" t="n">
        <f aca="false">H75-G75</f>
        <v>0</v>
      </c>
      <c r="M75" s="15" t="n">
        <f aca="false">I75-H75</f>
        <v>0</v>
      </c>
      <c r="N75" s="15" t="n">
        <f aca="false">I75-F75</f>
        <v>0</v>
      </c>
      <c r="O75" s="15" t="n">
        <f aca="false">N75-$N$11</f>
        <v>-0.0012962962962963</v>
      </c>
      <c r="P75" s="15" t="n">
        <f aca="false">N75-N74</f>
        <v>0</v>
      </c>
    </row>
    <row r="76" customFormat="false" ht="15" hidden="true" customHeight="false" outlineLevel="0" collapsed="false">
      <c r="A76" s="9" t="n">
        <v>18</v>
      </c>
      <c r="B76" s="10"/>
      <c r="C76" s="16"/>
      <c r="D76" s="16"/>
      <c r="E76" s="21"/>
      <c r="F76" s="14" t="n">
        <v>0</v>
      </c>
      <c r="G76" s="14"/>
      <c r="H76" s="14"/>
      <c r="I76" s="14" t="n">
        <v>0</v>
      </c>
      <c r="J76" s="15"/>
      <c r="K76" s="15" t="n">
        <f aca="false">G76-F76</f>
        <v>0</v>
      </c>
      <c r="L76" s="15" t="n">
        <f aca="false">H76-G76</f>
        <v>0</v>
      </c>
      <c r="M76" s="15" t="n">
        <f aca="false">I76-H76</f>
        <v>0</v>
      </c>
      <c r="N76" s="15" t="n">
        <f aca="false">I76-F76</f>
        <v>0</v>
      </c>
      <c r="O76" s="15" t="n">
        <f aca="false">N76-$N$11</f>
        <v>-0.0012962962962963</v>
      </c>
      <c r="P76" s="15" t="n">
        <f aca="false">N76-N75</f>
        <v>0</v>
      </c>
    </row>
    <row r="77" customFormat="false" ht="15" hidden="true" customHeight="false" outlineLevel="0" collapsed="false">
      <c r="A77" s="9" t="n">
        <v>19</v>
      </c>
      <c r="B77" s="10"/>
      <c r="C77" s="16"/>
      <c r="D77" s="16"/>
      <c r="E77" s="21"/>
      <c r="F77" s="14" t="n">
        <v>0</v>
      </c>
      <c r="G77" s="14"/>
      <c r="H77" s="14"/>
      <c r="I77" s="14" t="n">
        <v>0</v>
      </c>
      <c r="J77" s="15"/>
      <c r="K77" s="15" t="n">
        <f aca="false">G77-F77</f>
        <v>0</v>
      </c>
      <c r="L77" s="15" t="n">
        <f aca="false">H77-G77</f>
        <v>0</v>
      </c>
      <c r="M77" s="15" t="n">
        <f aca="false">I77-H77</f>
        <v>0</v>
      </c>
      <c r="N77" s="15" t="n">
        <f aca="false">I77-F77</f>
        <v>0</v>
      </c>
      <c r="O77" s="15" t="n">
        <f aca="false">N77-$N$11</f>
        <v>-0.0012962962962963</v>
      </c>
      <c r="P77" s="15" t="n">
        <f aca="false">N77-N76</f>
        <v>0</v>
      </c>
    </row>
    <row r="78" customFormat="false" ht="15" hidden="true" customHeight="false" outlineLevel="0" collapsed="false">
      <c r="A78" s="9" t="n">
        <v>20</v>
      </c>
      <c r="B78" s="10"/>
      <c r="C78" s="16"/>
      <c r="D78" s="16"/>
      <c r="E78" s="21"/>
      <c r="F78" s="14" t="n">
        <v>0</v>
      </c>
      <c r="G78" s="14"/>
      <c r="H78" s="14"/>
      <c r="I78" s="14" t="n">
        <v>0</v>
      </c>
      <c r="J78" s="15"/>
      <c r="K78" s="15" t="n">
        <f aca="false">G78-F78</f>
        <v>0</v>
      </c>
      <c r="L78" s="15" t="n">
        <f aca="false">H78-G78</f>
        <v>0</v>
      </c>
      <c r="M78" s="15" t="n">
        <f aca="false">I78-H78</f>
        <v>0</v>
      </c>
      <c r="N78" s="15" t="n">
        <f aca="false">I78-F78</f>
        <v>0</v>
      </c>
      <c r="O78" s="15" t="n">
        <f aca="false">N78-$N$11</f>
        <v>-0.0012962962962963</v>
      </c>
      <c r="P78" s="15" t="n">
        <f aca="false">N78-N77</f>
        <v>0</v>
      </c>
    </row>
    <row r="79" customFormat="false" ht="12.8" hidden="false" customHeight="false" outlineLevel="0" collapsed="false"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customFormat="false" ht="17.35" hidden="false" customHeight="false" outlineLevel="0" collapsed="false">
      <c r="A80" s="4" t="s">
        <v>2</v>
      </c>
      <c r="B80" s="5" t="str">
        <f aca="false">B56</f>
        <v>1-2 tř.</v>
      </c>
      <c r="C80" s="6"/>
      <c r="D80" s="0" t="s">
        <v>33</v>
      </c>
    </row>
    <row r="82" customFormat="false" ht="12.8" hidden="false" customHeight="false" outlineLevel="0" collapsed="false">
      <c r="A82" s="7" t="s">
        <v>5</v>
      </c>
      <c r="B82" s="8" t="s">
        <v>6</v>
      </c>
      <c r="C82" s="7" t="s">
        <v>7</v>
      </c>
      <c r="D82" s="7" t="s">
        <v>8</v>
      </c>
      <c r="E82" s="8"/>
      <c r="F82" s="8" t="s">
        <v>9</v>
      </c>
      <c r="G82" s="8" t="s">
        <v>83</v>
      </c>
      <c r="H82" s="8" t="s">
        <v>84</v>
      </c>
      <c r="I82" s="8" t="s">
        <v>12</v>
      </c>
      <c r="J82" s="8"/>
      <c r="K82" s="8" t="s">
        <v>13</v>
      </c>
      <c r="L82" s="8" t="s">
        <v>14</v>
      </c>
      <c r="M82" s="8" t="s">
        <v>15</v>
      </c>
      <c r="N82" s="8" t="s">
        <v>16</v>
      </c>
      <c r="O82" s="8" t="s">
        <v>17</v>
      </c>
      <c r="P82" s="8" t="s">
        <v>18</v>
      </c>
    </row>
    <row r="83" customFormat="false" ht="15" hidden="false" customHeight="false" outlineLevel="0" collapsed="false">
      <c r="A83" s="9" t="n">
        <v>1</v>
      </c>
      <c r="B83" s="10" t="n">
        <v>30</v>
      </c>
      <c r="C83" s="11" t="s">
        <v>128</v>
      </c>
      <c r="D83" s="12" t="s">
        <v>129</v>
      </c>
      <c r="E83" s="21" t="n">
        <v>2</v>
      </c>
      <c r="F83" s="14" t="n">
        <v>0.0204861111111111</v>
      </c>
      <c r="G83" s="14"/>
      <c r="H83" s="14"/>
      <c r="I83" s="14" t="n">
        <v>0.0221643518518519</v>
      </c>
      <c r="J83" s="15"/>
      <c r="K83" s="15" t="n">
        <f aca="false">G83-F83</f>
        <v>-0.0204861111111111</v>
      </c>
      <c r="L83" s="15" t="n">
        <f aca="false">H83-G83</f>
        <v>0</v>
      </c>
      <c r="M83" s="15" t="n">
        <f aca="false">I83-H83</f>
        <v>0.0221643518518519</v>
      </c>
      <c r="N83" s="15" t="n">
        <f aca="false">I83-F83</f>
        <v>0.00167824074074074</v>
      </c>
      <c r="O83" s="15"/>
      <c r="P83" s="15"/>
    </row>
    <row r="84" customFormat="false" ht="15" hidden="false" customHeight="false" outlineLevel="0" collapsed="false">
      <c r="A84" s="9" t="n">
        <v>2</v>
      </c>
      <c r="B84" s="10" t="n">
        <v>29</v>
      </c>
      <c r="C84" s="11" t="s">
        <v>130</v>
      </c>
      <c r="D84" s="12" t="s">
        <v>131</v>
      </c>
      <c r="E84" s="21" t="n">
        <v>2</v>
      </c>
      <c r="F84" s="14" t="n">
        <v>0.0200231481481481</v>
      </c>
      <c r="G84" s="14"/>
      <c r="H84" s="14"/>
      <c r="I84" s="14" t="n">
        <v>0.0217476851851852</v>
      </c>
      <c r="J84" s="15"/>
      <c r="K84" s="15" t="n">
        <f aca="false">G84-F84</f>
        <v>-0.0200231481481481</v>
      </c>
      <c r="L84" s="15" t="n">
        <f aca="false">H84-G84</f>
        <v>0</v>
      </c>
      <c r="M84" s="15" t="n">
        <f aca="false">I84-H84</f>
        <v>0.0217476851851852</v>
      </c>
      <c r="N84" s="15" t="n">
        <f aca="false">I84-F84</f>
        <v>0.00172453703703704</v>
      </c>
      <c r="O84" s="15" t="n">
        <f aca="false">N84-$N$83</f>
        <v>4.62962962962963E-005</v>
      </c>
      <c r="P84" s="15" t="n">
        <f aca="false">N84-N83</f>
        <v>4.62962962962963E-005</v>
      </c>
    </row>
    <row r="85" customFormat="false" ht="15" hidden="false" customHeight="false" outlineLevel="0" collapsed="false">
      <c r="A85" s="9" t="n">
        <v>3</v>
      </c>
      <c r="B85" s="10" t="n">
        <v>31</v>
      </c>
      <c r="C85" s="22" t="s">
        <v>132</v>
      </c>
      <c r="D85" s="12" t="s">
        <v>133</v>
      </c>
      <c r="E85" s="21" t="s">
        <v>134</v>
      </c>
      <c r="F85" s="14" t="n">
        <v>0.0208333333333333</v>
      </c>
      <c r="G85" s="14"/>
      <c r="H85" s="14"/>
      <c r="I85" s="14" t="n">
        <v>0.0225810185185185</v>
      </c>
      <c r="J85" s="15"/>
      <c r="K85" s="15" t="n">
        <f aca="false">G85-F85</f>
        <v>-0.0208333333333333</v>
      </c>
      <c r="L85" s="15" t="n">
        <f aca="false">H85-G85</f>
        <v>0</v>
      </c>
      <c r="M85" s="15" t="n">
        <f aca="false">I85-H85</f>
        <v>0.0225810185185185</v>
      </c>
      <c r="N85" s="15" t="n">
        <f aca="false">I85-F85</f>
        <v>0.00174768518518519</v>
      </c>
      <c r="O85" s="15" t="n">
        <f aca="false">N85-$N$11</f>
        <v>0.000451388888888889</v>
      </c>
      <c r="P85" s="15" t="n">
        <f aca="false">N85-N84</f>
        <v>2.31481481481481E-005</v>
      </c>
    </row>
    <row r="86" customFormat="false" ht="15" hidden="false" customHeight="false" outlineLevel="0" collapsed="false">
      <c r="A86" s="9" t="n">
        <v>4</v>
      </c>
      <c r="B86" s="10" t="n">
        <v>23</v>
      </c>
      <c r="C86" s="11" t="s">
        <v>135</v>
      </c>
      <c r="D86" s="12" t="s">
        <v>136</v>
      </c>
      <c r="E86" s="21" t="n">
        <v>1</v>
      </c>
      <c r="F86" s="14" t="n">
        <v>0.0159722222222222</v>
      </c>
      <c r="G86" s="14"/>
      <c r="H86" s="14"/>
      <c r="I86" s="14" t="n">
        <v>0.0177546296296296</v>
      </c>
      <c r="J86" s="15"/>
      <c r="K86" s="15" t="n">
        <f aca="false">G86-F86</f>
        <v>-0.0159722222222222</v>
      </c>
      <c r="L86" s="15" t="n">
        <f aca="false">H86-G86</f>
        <v>0</v>
      </c>
      <c r="M86" s="15" t="n">
        <f aca="false">I86-H86</f>
        <v>0.0177546296296296</v>
      </c>
      <c r="N86" s="15" t="n">
        <f aca="false">I86-F86</f>
        <v>0.00178240740740741</v>
      </c>
      <c r="O86" s="15" t="n">
        <f aca="false">N86-$N$11</f>
        <v>0.000486111111111111</v>
      </c>
      <c r="P86" s="15" t="n">
        <f aca="false">N86-N85</f>
        <v>3.47222222222222E-005</v>
      </c>
    </row>
    <row r="87" customFormat="false" ht="15" hidden="false" customHeight="false" outlineLevel="0" collapsed="false">
      <c r="A87" s="9" t="n">
        <v>5</v>
      </c>
      <c r="B87" s="10" t="n">
        <v>22</v>
      </c>
      <c r="C87" s="11" t="s">
        <v>137</v>
      </c>
      <c r="D87" s="12" t="s">
        <v>116</v>
      </c>
      <c r="E87" s="21" t="n">
        <v>1</v>
      </c>
      <c r="F87" s="14" t="n">
        <v>0.0153935185185185</v>
      </c>
      <c r="G87" s="14"/>
      <c r="H87" s="14"/>
      <c r="I87" s="14" t="n">
        <v>0.0172916666666667</v>
      </c>
      <c r="J87" s="15"/>
      <c r="K87" s="15" t="n">
        <f aca="false">G87-F87</f>
        <v>-0.0153935185185185</v>
      </c>
      <c r="L87" s="15" t="n">
        <f aca="false">H87-G87</f>
        <v>0</v>
      </c>
      <c r="M87" s="15" t="n">
        <f aca="false">I87-H87</f>
        <v>0.0172916666666667</v>
      </c>
      <c r="N87" s="15" t="n">
        <f aca="false">I87-F87</f>
        <v>0.00189814814814815</v>
      </c>
      <c r="O87" s="15" t="n">
        <f aca="false">N87-$N$11</f>
        <v>0.000601851851851852</v>
      </c>
      <c r="P87" s="15" t="n">
        <f aca="false">N87-N86</f>
        <v>0.000115740740740741</v>
      </c>
    </row>
    <row r="88" customFormat="false" ht="15" hidden="false" customHeight="false" outlineLevel="0" collapsed="false">
      <c r="A88" s="9" t="n">
        <v>6</v>
      </c>
      <c r="B88" s="10" t="n">
        <v>21</v>
      </c>
      <c r="C88" s="11" t="s">
        <v>135</v>
      </c>
      <c r="D88" s="12" t="s">
        <v>116</v>
      </c>
      <c r="E88" s="21" t="n">
        <v>1</v>
      </c>
      <c r="F88" s="14" t="n">
        <v>0.0148148148148148</v>
      </c>
      <c r="G88" s="14"/>
      <c r="H88" s="14"/>
      <c r="I88" s="14" t="n">
        <v>0.016875</v>
      </c>
      <c r="J88" s="15"/>
      <c r="K88" s="15" t="n">
        <f aca="false">G88-F88</f>
        <v>-0.0148148148148148</v>
      </c>
      <c r="L88" s="15" t="n">
        <f aca="false">H88-G88</f>
        <v>0</v>
      </c>
      <c r="M88" s="15" t="n">
        <f aca="false">I88-H88</f>
        <v>0.016875</v>
      </c>
      <c r="N88" s="15" t="n">
        <f aca="false">I88-F88</f>
        <v>0.00206018518518519</v>
      </c>
      <c r="O88" s="15" t="n">
        <f aca="false">N88-$N$11</f>
        <v>0.000763888888888889</v>
      </c>
      <c r="P88" s="15" t="n">
        <f aca="false">N88-N87</f>
        <v>0.000162037037037037</v>
      </c>
    </row>
    <row r="89" customFormat="false" ht="15" hidden="false" customHeight="false" outlineLevel="0" collapsed="false">
      <c r="A89" s="9" t="n">
        <v>7</v>
      </c>
      <c r="B89" s="10" t="n">
        <v>26</v>
      </c>
      <c r="C89" s="11" t="s">
        <v>138</v>
      </c>
      <c r="D89" s="12" t="s">
        <v>139</v>
      </c>
      <c r="E89" s="21" t="n">
        <v>1</v>
      </c>
      <c r="F89" s="14" t="n">
        <v>0.0179398148148148</v>
      </c>
      <c r="G89" s="14"/>
      <c r="H89" s="14"/>
      <c r="I89" s="14" t="n">
        <v>0.0200231481481481</v>
      </c>
      <c r="J89" s="15"/>
      <c r="K89" s="15" t="n">
        <f aca="false">G89-F89</f>
        <v>-0.0179398148148148</v>
      </c>
      <c r="L89" s="15" t="n">
        <f aca="false">H89-G89</f>
        <v>0</v>
      </c>
      <c r="M89" s="15" t="n">
        <f aca="false">I89-H89</f>
        <v>0.0200231481481481</v>
      </c>
      <c r="N89" s="15" t="n">
        <f aca="false">I89-F89</f>
        <v>0.00208333333333333</v>
      </c>
      <c r="O89" s="15" t="n">
        <f aca="false">N89-$N$11</f>
        <v>0.000787037037037037</v>
      </c>
      <c r="P89" s="15" t="n">
        <f aca="false">N89-N88</f>
        <v>2.31481481481481E-005</v>
      </c>
    </row>
    <row r="90" customFormat="false" ht="15" hidden="false" customHeight="false" outlineLevel="0" collapsed="false">
      <c r="A90" s="9" t="n">
        <v>8</v>
      </c>
      <c r="B90" s="10" t="n">
        <v>28</v>
      </c>
      <c r="C90" s="11" t="s">
        <v>140</v>
      </c>
      <c r="D90" s="12" t="s">
        <v>141</v>
      </c>
      <c r="E90" s="21" t="n">
        <v>2</v>
      </c>
      <c r="F90" s="14" t="n">
        <v>0.0193287037037037</v>
      </c>
      <c r="G90" s="14"/>
      <c r="H90" s="14"/>
      <c r="I90" s="14" t="n">
        <v>0.021412037037037</v>
      </c>
      <c r="J90" s="15"/>
      <c r="K90" s="15" t="n">
        <f aca="false">G90-F90</f>
        <v>-0.0193287037037037</v>
      </c>
      <c r="L90" s="15" t="n">
        <f aca="false">H90-G90</f>
        <v>0</v>
      </c>
      <c r="M90" s="15" t="n">
        <f aca="false">I90-H90</f>
        <v>0.021412037037037</v>
      </c>
      <c r="N90" s="15" t="n">
        <f aca="false">I90-F90</f>
        <v>0.00208333333333333</v>
      </c>
      <c r="O90" s="15" t="n">
        <f aca="false">N90-$N$11</f>
        <v>0.000787037037037037</v>
      </c>
      <c r="P90" s="15" t="n">
        <f aca="false">N90-N89</f>
        <v>0</v>
      </c>
    </row>
    <row r="91" customFormat="false" ht="15" hidden="false" customHeight="false" outlineLevel="0" collapsed="false">
      <c r="A91" s="9" t="n">
        <v>9</v>
      </c>
      <c r="B91" s="10" t="n">
        <v>25</v>
      </c>
      <c r="C91" s="11" t="s">
        <v>142</v>
      </c>
      <c r="D91" s="12" t="s">
        <v>143</v>
      </c>
      <c r="E91" s="21" t="n">
        <v>1</v>
      </c>
      <c r="F91" s="14" t="n">
        <v>0.0171875</v>
      </c>
      <c r="G91" s="14"/>
      <c r="H91" s="14"/>
      <c r="I91" s="14" t="n">
        <v>0.0192939814814815</v>
      </c>
      <c r="J91" s="15"/>
      <c r="K91" s="15" t="n">
        <f aca="false">G91-F91</f>
        <v>-0.0171875</v>
      </c>
      <c r="L91" s="15" t="n">
        <f aca="false">H91-G91</f>
        <v>0</v>
      </c>
      <c r="M91" s="15" t="n">
        <f aca="false">I91-H91</f>
        <v>0.0192939814814815</v>
      </c>
      <c r="N91" s="15" t="n">
        <f aca="false">I91-F91</f>
        <v>0.00210648148148148</v>
      </c>
      <c r="O91" s="15" t="n">
        <f aca="false">N91-$N$11</f>
        <v>0.000810185185185185</v>
      </c>
      <c r="P91" s="15" t="n">
        <f aca="false">N91-N90</f>
        <v>2.31481481481481E-005</v>
      </c>
    </row>
    <row r="92" customFormat="false" ht="15" hidden="false" customHeight="false" outlineLevel="0" collapsed="false">
      <c r="A92" s="9" t="n">
        <v>10</v>
      </c>
      <c r="B92" s="10" t="n">
        <v>24</v>
      </c>
      <c r="C92" s="11" t="s">
        <v>144</v>
      </c>
      <c r="D92" s="12" t="s">
        <v>145</v>
      </c>
      <c r="E92" s="21" t="n">
        <v>1</v>
      </c>
      <c r="F92" s="14" t="n">
        <v>0.0165509259259259</v>
      </c>
      <c r="G92" s="14"/>
      <c r="H92" s="14"/>
      <c r="I92" s="14" t="n">
        <v>0.0189236111111111</v>
      </c>
      <c r="J92" s="15"/>
      <c r="K92" s="15" t="n">
        <f aca="false">G92-F92</f>
        <v>-0.0165509259259259</v>
      </c>
      <c r="L92" s="15" t="n">
        <f aca="false">H92-G92</f>
        <v>0</v>
      </c>
      <c r="M92" s="15" t="n">
        <f aca="false">I92-H92</f>
        <v>0.0189236111111111</v>
      </c>
      <c r="N92" s="15" t="n">
        <f aca="false">I92-F92</f>
        <v>0.00237268518518519</v>
      </c>
      <c r="O92" s="15" t="n">
        <f aca="false">N92-$N$11</f>
        <v>0.00107638888888889</v>
      </c>
      <c r="P92" s="15" t="n">
        <f aca="false">N92-N91</f>
        <v>0.000266203703703704</v>
      </c>
    </row>
    <row r="93" customFormat="false" ht="15" hidden="false" customHeight="false" outlineLevel="0" collapsed="false">
      <c r="A93" s="9" t="n">
        <v>11</v>
      </c>
      <c r="B93" s="10" t="n">
        <v>27</v>
      </c>
      <c r="C93" s="11" t="s">
        <v>146</v>
      </c>
      <c r="D93" s="12" t="s">
        <v>147</v>
      </c>
      <c r="E93" s="21" t="n">
        <v>1</v>
      </c>
      <c r="F93" s="14" t="n">
        <v>0.0184027777777778</v>
      </c>
      <c r="G93" s="14"/>
      <c r="H93" s="14"/>
      <c r="I93" s="14" t="n">
        <v>0.0210763888888889</v>
      </c>
      <c r="J93" s="15"/>
      <c r="K93" s="15" t="n">
        <f aca="false">G93-F93</f>
        <v>-0.0184027777777778</v>
      </c>
      <c r="L93" s="15" t="n">
        <f aca="false">H93-G93</f>
        <v>0</v>
      </c>
      <c r="M93" s="15" t="n">
        <f aca="false">I93-H93</f>
        <v>0.0210763888888889</v>
      </c>
      <c r="N93" s="15" t="n">
        <f aca="false">I93-F93</f>
        <v>0.00267361111111111</v>
      </c>
      <c r="O93" s="15" t="n">
        <f aca="false">N93-$N$11</f>
        <v>0.00137731481481481</v>
      </c>
      <c r="P93" s="15" t="n">
        <f aca="false">N93-N92</f>
        <v>0.000300925925925926</v>
      </c>
    </row>
    <row r="94" customFormat="false" ht="15" hidden="false" customHeight="false" outlineLevel="0" collapsed="false">
      <c r="A94" s="9" t="n">
        <v>12</v>
      </c>
      <c r="B94" s="10" t="n">
        <v>32</v>
      </c>
      <c r="C94" s="16"/>
      <c r="D94" s="16"/>
      <c r="E94" s="21"/>
      <c r="F94" s="14" t="n">
        <v>0</v>
      </c>
      <c r="G94" s="14"/>
      <c r="H94" s="14"/>
      <c r="I94" s="14" t="n">
        <v>0</v>
      </c>
      <c r="J94" s="15"/>
      <c r="K94" s="15" t="n">
        <f aca="false">G94-F94</f>
        <v>0</v>
      </c>
      <c r="L94" s="15" t="n">
        <f aca="false">H94-G94</f>
        <v>0</v>
      </c>
      <c r="M94" s="15" t="n">
        <f aca="false">I94-H94</f>
        <v>0</v>
      </c>
      <c r="N94" s="15" t="n">
        <f aca="false">I94-F94</f>
        <v>0</v>
      </c>
      <c r="O94" s="15" t="n">
        <f aca="false">N94-$N$11</f>
        <v>-0.0012962962962963</v>
      </c>
      <c r="P94" s="15" t="n">
        <f aca="false">N94-N93</f>
        <v>-0.00267361111111111</v>
      </c>
    </row>
    <row r="95" customFormat="false" ht="15" hidden="true" customHeight="false" outlineLevel="0" collapsed="false">
      <c r="A95" s="9" t="n">
        <v>13</v>
      </c>
      <c r="B95" s="10" t="n">
        <v>33</v>
      </c>
      <c r="C95" s="16"/>
      <c r="D95" s="16"/>
      <c r="E95" s="21"/>
      <c r="F95" s="14" t="n">
        <v>0</v>
      </c>
      <c r="G95" s="14"/>
      <c r="H95" s="14"/>
      <c r="I95" s="14" t="n">
        <v>0</v>
      </c>
      <c r="J95" s="15"/>
      <c r="K95" s="15" t="n">
        <f aca="false">G95-F95</f>
        <v>0</v>
      </c>
      <c r="L95" s="15" t="n">
        <f aca="false">H95-G95</f>
        <v>0</v>
      </c>
      <c r="M95" s="15" t="n">
        <f aca="false">I95-H95</f>
        <v>0</v>
      </c>
      <c r="N95" s="15" t="n">
        <f aca="false">I95-F95</f>
        <v>0</v>
      </c>
      <c r="O95" s="15" t="n">
        <f aca="false">N95-$N$11</f>
        <v>-0.0012962962962963</v>
      </c>
      <c r="P95" s="15" t="n">
        <f aca="false">N95-N94</f>
        <v>0</v>
      </c>
    </row>
    <row r="96" customFormat="false" ht="15" hidden="true" customHeight="false" outlineLevel="0" collapsed="false">
      <c r="A96" s="9" t="n">
        <v>14</v>
      </c>
      <c r="B96" s="10"/>
      <c r="C96" s="16"/>
      <c r="D96" s="16"/>
      <c r="E96" s="21"/>
      <c r="F96" s="14" t="n">
        <v>0</v>
      </c>
      <c r="G96" s="14"/>
      <c r="H96" s="14"/>
      <c r="I96" s="14" t="n">
        <v>0</v>
      </c>
      <c r="J96" s="15"/>
      <c r="K96" s="15" t="n">
        <f aca="false">G96-F96</f>
        <v>0</v>
      </c>
      <c r="L96" s="15" t="n">
        <f aca="false">H96-G96</f>
        <v>0</v>
      </c>
      <c r="M96" s="15" t="n">
        <f aca="false">I96-H96</f>
        <v>0</v>
      </c>
      <c r="N96" s="15" t="n">
        <f aca="false">I96-F96</f>
        <v>0</v>
      </c>
      <c r="O96" s="15" t="n">
        <f aca="false">N96-$N$11</f>
        <v>-0.0012962962962963</v>
      </c>
      <c r="P96" s="15" t="n">
        <f aca="false">N96-N95</f>
        <v>0</v>
      </c>
    </row>
    <row r="97" customFormat="false" ht="15" hidden="true" customHeight="false" outlineLevel="0" collapsed="false">
      <c r="A97" s="9" t="n">
        <v>15</v>
      </c>
      <c r="B97" s="10"/>
      <c r="C97" s="16"/>
      <c r="D97" s="16"/>
      <c r="E97" s="21"/>
      <c r="F97" s="14" t="n">
        <v>0</v>
      </c>
      <c r="G97" s="14"/>
      <c r="H97" s="14"/>
      <c r="I97" s="14" t="n">
        <v>0</v>
      </c>
      <c r="J97" s="15"/>
      <c r="K97" s="15" t="n">
        <f aca="false">G97-F97</f>
        <v>0</v>
      </c>
      <c r="L97" s="15" t="n">
        <f aca="false">H97-G97</f>
        <v>0</v>
      </c>
      <c r="M97" s="15" t="n">
        <f aca="false">I97-H97</f>
        <v>0</v>
      </c>
      <c r="N97" s="15" t="n">
        <f aca="false">I97-F97</f>
        <v>0</v>
      </c>
      <c r="O97" s="15" t="n">
        <f aca="false">N97-$N$11</f>
        <v>-0.0012962962962963</v>
      </c>
      <c r="P97" s="15" t="n">
        <f aca="false">N97-N96</f>
        <v>0</v>
      </c>
    </row>
    <row r="98" customFormat="false" ht="15" hidden="true" customHeight="false" outlineLevel="0" collapsed="false">
      <c r="A98" s="9" t="n">
        <v>16</v>
      </c>
      <c r="B98" s="10"/>
      <c r="C98" s="16"/>
      <c r="D98" s="16"/>
      <c r="E98" s="21"/>
      <c r="F98" s="14" t="n">
        <v>0</v>
      </c>
      <c r="G98" s="14"/>
      <c r="H98" s="14"/>
      <c r="I98" s="14" t="n">
        <v>0</v>
      </c>
      <c r="J98" s="15"/>
      <c r="K98" s="15" t="n">
        <f aca="false">G98-F98</f>
        <v>0</v>
      </c>
      <c r="L98" s="15" t="n">
        <f aca="false">H98-G98</f>
        <v>0</v>
      </c>
      <c r="M98" s="15" t="n">
        <f aca="false">I98-H98</f>
        <v>0</v>
      </c>
      <c r="N98" s="15" t="n">
        <f aca="false">I98-F98</f>
        <v>0</v>
      </c>
      <c r="O98" s="15" t="n">
        <f aca="false">N98-$N$11</f>
        <v>-0.0012962962962963</v>
      </c>
      <c r="P98" s="15" t="n">
        <f aca="false">N98-N97</f>
        <v>0</v>
      </c>
    </row>
    <row r="99" customFormat="false" ht="15" hidden="true" customHeight="false" outlineLevel="0" collapsed="false">
      <c r="A99" s="9" t="n">
        <v>17</v>
      </c>
      <c r="B99" s="10"/>
      <c r="C99" s="16"/>
      <c r="D99" s="16"/>
      <c r="E99" s="21"/>
      <c r="F99" s="14" t="n">
        <v>0</v>
      </c>
      <c r="G99" s="14"/>
      <c r="H99" s="14"/>
      <c r="I99" s="14" t="n">
        <v>0</v>
      </c>
      <c r="J99" s="15"/>
      <c r="K99" s="15" t="n">
        <f aca="false">G99-F99</f>
        <v>0</v>
      </c>
      <c r="L99" s="15" t="n">
        <f aca="false">H99-G99</f>
        <v>0</v>
      </c>
      <c r="M99" s="15" t="n">
        <f aca="false">I99-H99</f>
        <v>0</v>
      </c>
      <c r="N99" s="15" t="n">
        <f aca="false">I99-F99</f>
        <v>0</v>
      </c>
      <c r="O99" s="15" t="n">
        <f aca="false">N99-$N$11</f>
        <v>-0.0012962962962963</v>
      </c>
      <c r="P99" s="15" t="n">
        <f aca="false">N99-N98</f>
        <v>0</v>
      </c>
    </row>
    <row r="100" customFormat="false" ht="15" hidden="true" customHeight="false" outlineLevel="0" collapsed="false">
      <c r="A100" s="9" t="n">
        <v>18</v>
      </c>
      <c r="B100" s="10"/>
      <c r="C100" s="16"/>
      <c r="D100" s="16"/>
      <c r="E100" s="21"/>
      <c r="F100" s="14" t="n">
        <v>0</v>
      </c>
      <c r="G100" s="14"/>
      <c r="H100" s="14"/>
      <c r="I100" s="14" t="n">
        <v>0</v>
      </c>
      <c r="J100" s="15"/>
      <c r="K100" s="15" t="n">
        <f aca="false">G100-F100</f>
        <v>0</v>
      </c>
      <c r="L100" s="15" t="n">
        <f aca="false">H100-G100</f>
        <v>0</v>
      </c>
      <c r="M100" s="15" t="n">
        <f aca="false">I100-H100</f>
        <v>0</v>
      </c>
      <c r="N100" s="15" t="n">
        <f aca="false">I100-F100</f>
        <v>0</v>
      </c>
      <c r="O100" s="15" t="n">
        <f aca="false">N100-$N$11</f>
        <v>-0.0012962962962963</v>
      </c>
      <c r="P100" s="15" t="n">
        <f aca="false">N100-N99</f>
        <v>0</v>
      </c>
    </row>
    <row r="101" customFormat="false" ht="15" hidden="true" customHeight="false" outlineLevel="0" collapsed="false">
      <c r="A101" s="9" t="n">
        <v>19</v>
      </c>
      <c r="B101" s="10"/>
      <c r="C101" s="16"/>
      <c r="D101" s="16"/>
      <c r="E101" s="21"/>
      <c r="F101" s="14" t="n">
        <v>0</v>
      </c>
      <c r="G101" s="14"/>
      <c r="H101" s="14"/>
      <c r="I101" s="14" t="n">
        <v>0</v>
      </c>
      <c r="J101" s="15"/>
      <c r="K101" s="15" t="n">
        <f aca="false">G101-F101</f>
        <v>0</v>
      </c>
      <c r="L101" s="15" t="n">
        <f aca="false">H101-G101</f>
        <v>0</v>
      </c>
      <c r="M101" s="15" t="n">
        <f aca="false">I101-H101</f>
        <v>0</v>
      </c>
      <c r="N101" s="15" t="n">
        <f aca="false">I101-F101</f>
        <v>0</v>
      </c>
      <c r="O101" s="15" t="n">
        <f aca="false">N101-$N$11</f>
        <v>-0.0012962962962963</v>
      </c>
      <c r="P101" s="15" t="n">
        <f aca="false">N101-N100</f>
        <v>0</v>
      </c>
    </row>
    <row r="102" customFormat="false" ht="15" hidden="true" customHeight="false" outlineLevel="0" collapsed="false">
      <c r="A102" s="9" t="n">
        <v>20</v>
      </c>
      <c r="B102" s="10"/>
      <c r="C102" s="16"/>
      <c r="D102" s="16"/>
      <c r="E102" s="21"/>
      <c r="F102" s="14" t="n">
        <v>0</v>
      </c>
      <c r="G102" s="14"/>
      <c r="H102" s="14"/>
      <c r="I102" s="14" t="n">
        <v>0</v>
      </c>
      <c r="J102" s="15"/>
      <c r="K102" s="15" t="n">
        <f aca="false">G102-F102</f>
        <v>0</v>
      </c>
      <c r="L102" s="15" t="n">
        <f aca="false">H102-G102</f>
        <v>0</v>
      </c>
      <c r="M102" s="15" t="n">
        <f aca="false">I102-H102</f>
        <v>0</v>
      </c>
      <c r="N102" s="15" t="n">
        <f aca="false">I102-F102</f>
        <v>0</v>
      </c>
      <c r="O102" s="15" t="n">
        <f aca="false">N102-$N$11</f>
        <v>-0.0012962962962963</v>
      </c>
      <c r="P102" s="15" t="n">
        <f aca="false">N102-N101</f>
        <v>0</v>
      </c>
    </row>
    <row r="103" customFormat="false" ht="15" hidden="false" customHeight="false" outlineLevel="0" collapsed="false">
      <c r="A103" s="25"/>
      <c r="B103" s="26"/>
      <c r="C103" s="27"/>
      <c r="D103" s="28"/>
      <c r="E103" s="17"/>
      <c r="F103" s="23"/>
      <c r="G103" s="23"/>
      <c r="H103" s="23"/>
      <c r="I103" s="23"/>
      <c r="J103" s="29"/>
      <c r="K103" s="29"/>
      <c r="L103" s="29"/>
      <c r="M103" s="29"/>
      <c r="N103" s="29"/>
      <c r="O103" s="29"/>
      <c r="P103" s="29"/>
    </row>
    <row r="104" customFormat="false" ht="17.35" hidden="false" customHeight="false" outlineLevel="0" collapsed="false">
      <c r="A104" s="4" t="s">
        <v>2</v>
      </c>
      <c r="B104" s="5" t="s">
        <v>148</v>
      </c>
      <c r="C104" s="6"/>
      <c r="D104" s="0" t="s">
        <v>4</v>
      </c>
    </row>
    <row r="106" customFormat="false" ht="12.8" hidden="false" customHeight="false" outlineLevel="0" collapsed="false">
      <c r="A106" s="7" t="s">
        <v>5</v>
      </c>
      <c r="B106" s="8" t="s">
        <v>6</v>
      </c>
      <c r="C106" s="7" t="s">
        <v>7</v>
      </c>
      <c r="D106" s="7" t="s">
        <v>8</v>
      </c>
      <c r="E106" s="8"/>
      <c r="F106" s="8" t="s">
        <v>9</v>
      </c>
      <c r="G106" s="8" t="s">
        <v>83</v>
      </c>
      <c r="H106" s="8" t="s">
        <v>84</v>
      </c>
      <c r="I106" s="8" t="s">
        <v>12</v>
      </c>
      <c r="J106" s="8"/>
      <c r="K106" s="8" t="s">
        <v>13</v>
      </c>
      <c r="L106" s="8" t="s">
        <v>14</v>
      </c>
      <c r="M106" s="8" t="s">
        <v>15</v>
      </c>
      <c r="N106" s="8" t="s">
        <v>16</v>
      </c>
      <c r="O106" s="8" t="s">
        <v>17</v>
      </c>
      <c r="P106" s="8" t="s">
        <v>18</v>
      </c>
    </row>
    <row r="107" customFormat="false" ht="15" hidden="false" customHeight="false" outlineLevel="0" collapsed="false">
      <c r="A107" s="9" t="n">
        <v>1</v>
      </c>
      <c r="B107" s="10" t="n">
        <v>36</v>
      </c>
      <c r="C107" s="11" t="s">
        <v>149</v>
      </c>
      <c r="D107" s="12" t="s">
        <v>150</v>
      </c>
      <c r="E107" s="21" t="n">
        <v>4</v>
      </c>
      <c r="F107" s="14" t="n">
        <v>0.0230902777777778</v>
      </c>
      <c r="G107" s="14"/>
      <c r="H107" s="14"/>
      <c r="I107" s="14" t="n">
        <v>0.0257175925925926</v>
      </c>
      <c r="J107" s="15"/>
      <c r="K107" s="15" t="n">
        <f aca="false">G107-F107</f>
        <v>-0.0230902777777778</v>
      </c>
      <c r="L107" s="15" t="n">
        <f aca="false">H107-G107</f>
        <v>0</v>
      </c>
      <c r="M107" s="15" t="n">
        <f aca="false">I107-H107</f>
        <v>0.0257175925925926</v>
      </c>
      <c r="N107" s="15" t="n">
        <f aca="false">I107-F107</f>
        <v>0.00262731481481481</v>
      </c>
      <c r="O107" s="15"/>
      <c r="P107" s="15"/>
    </row>
    <row r="108" customFormat="false" ht="15" hidden="false" customHeight="false" outlineLevel="0" collapsed="false">
      <c r="A108" s="9" t="n">
        <v>2</v>
      </c>
      <c r="B108" s="10" t="n">
        <v>35</v>
      </c>
      <c r="C108" s="11" t="s">
        <v>151</v>
      </c>
      <c r="D108" s="12" t="s">
        <v>126</v>
      </c>
      <c r="E108" s="21" t="n">
        <v>4</v>
      </c>
      <c r="F108" s="14" t="n">
        <v>0.0224537037037037</v>
      </c>
      <c r="G108" s="14"/>
      <c r="H108" s="14"/>
      <c r="I108" s="14" t="n">
        <v>0.0251273148148148</v>
      </c>
      <c r="J108" s="15"/>
      <c r="K108" s="15" t="n">
        <f aca="false">G108-F108</f>
        <v>-0.0224537037037037</v>
      </c>
      <c r="L108" s="15" t="n">
        <f aca="false">H108-G108</f>
        <v>0</v>
      </c>
      <c r="M108" s="15" t="n">
        <f aca="false">I108-H108</f>
        <v>0.0251273148148148</v>
      </c>
      <c r="N108" s="15" t="n">
        <f aca="false">I108-F108</f>
        <v>0.00267361111111111</v>
      </c>
      <c r="O108" s="15" t="n">
        <f aca="false">N108-$N$107</f>
        <v>4.62962962962963E-005</v>
      </c>
      <c r="P108" s="15" t="n">
        <f aca="false">N108-N107</f>
        <v>4.62962962962963E-005</v>
      </c>
    </row>
    <row r="109" customFormat="false" ht="15" hidden="false" customHeight="false" outlineLevel="0" collapsed="false">
      <c r="A109" s="9" t="n">
        <v>3</v>
      </c>
      <c r="B109" s="10" t="n">
        <v>34</v>
      </c>
      <c r="C109" s="11" t="s">
        <v>152</v>
      </c>
      <c r="D109" s="12" t="s">
        <v>153</v>
      </c>
      <c r="E109" s="21" t="n">
        <v>3</v>
      </c>
      <c r="F109" s="14" t="n">
        <v>0.021875</v>
      </c>
      <c r="G109" s="14"/>
      <c r="H109" s="14"/>
      <c r="I109" s="14" t="n">
        <v>0.0248611111111111</v>
      </c>
      <c r="J109" s="15"/>
      <c r="K109" s="15" t="n">
        <f aca="false">G109-F109</f>
        <v>-0.021875</v>
      </c>
      <c r="L109" s="15" t="n">
        <f aca="false">H109-G109</f>
        <v>0</v>
      </c>
      <c r="M109" s="15" t="n">
        <f aca="false">I109-H109</f>
        <v>0.0248611111111111</v>
      </c>
      <c r="N109" s="15" t="n">
        <f aca="false">I109-F109</f>
        <v>0.00298611111111111</v>
      </c>
      <c r="O109" s="15" t="n">
        <f aca="false">N109-$N$107</f>
        <v>0.000358796296296296</v>
      </c>
      <c r="P109" s="15" t="n">
        <f aca="false">N109-N108</f>
        <v>0.0003125</v>
      </c>
    </row>
    <row r="110" customFormat="false" ht="15" hidden="false" customHeight="false" outlineLevel="0" collapsed="false">
      <c r="A110" s="9" t="n">
        <v>4</v>
      </c>
      <c r="B110" s="10" t="n">
        <v>37</v>
      </c>
      <c r="C110" s="11" t="s">
        <v>154</v>
      </c>
      <c r="D110" s="12" t="s">
        <v>155</v>
      </c>
      <c r="E110" s="21" t="n">
        <v>4</v>
      </c>
      <c r="F110" s="14" t="n">
        <v>0.0236111111111111</v>
      </c>
      <c r="G110" s="14"/>
      <c r="H110" s="14"/>
      <c r="I110" s="14" t="n">
        <v>0.0266203703703704</v>
      </c>
      <c r="J110" s="15"/>
      <c r="K110" s="15" t="n">
        <f aca="false">G110-F110</f>
        <v>-0.0236111111111111</v>
      </c>
      <c r="L110" s="15" t="n">
        <f aca="false">H110-G110</f>
        <v>0</v>
      </c>
      <c r="M110" s="15" t="n">
        <f aca="false">I110-H110</f>
        <v>0.0266203703703704</v>
      </c>
      <c r="N110" s="15" t="n">
        <f aca="false">I110-F110</f>
        <v>0.00300925925925926</v>
      </c>
      <c r="O110" s="15" t="n">
        <f aca="false">N110-$N$107</f>
        <v>0.000381944444444444</v>
      </c>
      <c r="P110" s="15" t="n">
        <f aca="false">N110-N109</f>
        <v>2.31481481481481E-005</v>
      </c>
    </row>
    <row r="111" customFormat="false" ht="15" hidden="false" customHeight="false" outlineLevel="0" collapsed="false">
      <c r="A111" s="9" t="n">
        <v>5</v>
      </c>
      <c r="B111" s="10" t="n">
        <v>39</v>
      </c>
      <c r="C111" s="11" t="s">
        <v>156</v>
      </c>
      <c r="D111" s="12" t="s">
        <v>93</v>
      </c>
      <c r="E111" s="21" t="n">
        <v>4</v>
      </c>
      <c r="F111" s="14" t="n">
        <v>0.0253472222222222</v>
      </c>
      <c r="G111" s="14"/>
      <c r="H111" s="14"/>
      <c r="I111" s="14" t="n">
        <v>0.0284490740740741</v>
      </c>
      <c r="J111" s="15"/>
      <c r="K111" s="15" t="n">
        <f aca="false">G111-F111</f>
        <v>-0.0253472222222222</v>
      </c>
      <c r="L111" s="15" t="n">
        <f aca="false">H111-G111</f>
        <v>0</v>
      </c>
      <c r="M111" s="15" t="n">
        <f aca="false">I111-H111</f>
        <v>0.0284490740740741</v>
      </c>
      <c r="N111" s="15" t="n">
        <f aca="false">I111-F111</f>
        <v>0.00310185185185185</v>
      </c>
      <c r="O111" s="15" t="n">
        <f aca="false">N111-$N$107</f>
        <v>0.000474537037037037</v>
      </c>
      <c r="P111" s="15" t="n">
        <f aca="false">N111-N110</f>
        <v>9.25925925925926E-005</v>
      </c>
    </row>
    <row r="112" customFormat="false" ht="15" hidden="false" customHeight="false" outlineLevel="0" collapsed="false">
      <c r="A112" s="9" t="n">
        <v>6</v>
      </c>
      <c r="B112" s="10" t="n">
        <v>38</v>
      </c>
      <c r="C112" s="11" t="s">
        <v>157</v>
      </c>
      <c r="D112" s="12" t="s">
        <v>99</v>
      </c>
      <c r="E112" s="21" t="n">
        <v>4</v>
      </c>
      <c r="F112" s="14" t="n">
        <v>0.0243055555555556</v>
      </c>
      <c r="G112" s="14"/>
      <c r="H112" s="14"/>
      <c r="I112" s="14" t="n">
        <v>0.0282175925925926</v>
      </c>
      <c r="J112" s="15"/>
      <c r="K112" s="15" t="n">
        <f aca="false">G112-F112</f>
        <v>-0.0243055555555556</v>
      </c>
      <c r="L112" s="15" t="n">
        <f aca="false">H112-G112</f>
        <v>0</v>
      </c>
      <c r="M112" s="15" t="n">
        <f aca="false">I112-H112</f>
        <v>0.0282175925925926</v>
      </c>
      <c r="N112" s="15" t="n">
        <f aca="false">I112-F112</f>
        <v>0.00391203703703704</v>
      </c>
      <c r="O112" s="15" t="n">
        <f aca="false">N112-$N$107</f>
        <v>0.00128472222222222</v>
      </c>
      <c r="P112" s="15" t="n">
        <f aca="false">N112-N111</f>
        <v>0.000810185185185185</v>
      </c>
    </row>
    <row r="113" customFormat="false" ht="15" hidden="false" customHeight="false" outlineLevel="0" collapsed="false">
      <c r="A113" s="9" t="n">
        <v>7</v>
      </c>
      <c r="B113" s="10" t="n">
        <v>40</v>
      </c>
      <c r="C113" s="16"/>
      <c r="D113" s="12"/>
      <c r="E113" s="21"/>
      <c r="F113" s="14" t="n">
        <v>0</v>
      </c>
      <c r="G113" s="14"/>
      <c r="H113" s="14"/>
      <c r="I113" s="14" t="n">
        <v>0</v>
      </c>
      <c r="J113" s="15"/>
      <c r="K113" s="15" t="n">
        <f aca="false">G113-F113</f>
        <v>0</v>
      </c>
      <c r="L113" s="15" t="n">
        <f aca="false">H113-G113</f>
        <v>0</v>
      </c>
      <c r="M113" s="15" t="n">
        <f aca="false">I113-H113</f>
        <v>0</v>
      </c>
      <c r="N113" s="15" t="n">
        <f aca="false">I113-F113</f>
        <v>0</v>
      </c>
      <c r="O113" s="15" t="n">
        <f aca="false">N113-$N$11</f>
        <v>-0.0012962962962963</v>
      </c>
      <c r="P113" s="15" t="n">
        <f aca="false">N113-N112</f>
        <v>-0.00391203703703704</v>
      </c>
    </row>
    <row r="114" customFormat="false" ht="15" hidden="true" customHeight="false" outlineLevel="0" collapsed="false">
      <c r="A114" s="9" t="n">
        <v>8</v>
      </c>
      <c r="B114" s="10" t="n">
        <v>41</v>
      </c>
      <c r="C114" s="16"/>
      <c r="D114" s="12"/>
      <c r="E114" s="21"/>
      <c r="F114" s="14" t="n">
        <v>0</v>
      </c>
      <c r="G114" s="14"/>
      <c r="H114" s="14"/>
      <c r="I114" s="14" t="n">
        <v>0</v>
      </c>
      <c r="J114" s="15"/>
      <c r="K114" s="15"/>
      <c r="L114" s="15"/>
      <c r="M114" s="15"/>
      <c r="N114" s="15" t="n">
        <f aca="false">I114-F114</f>
        <v>0</v>
      </c>
      <c r="O114" s="15" t="n">
        <f aca="false">N114-$N$11</f>
        <v>-0.0012962962962963</v>
      </c>
      <c r="P114" s="15" t="n">
        <f aca="false">N114-N113</f>
        <v>0</v>
      </c>
    </row>
    <row r="115" customFormat="false" ht="15" hidden="true" customHeight="false" outlineLevel="0" collapsed="false">
      <c r="A115" s="9" t="n">
        <v>9</v>
      </c>
      <c r="B115" s="10" t="n">
        <v>42</v>
      </c>
      <c r="C115" s="16"/>
      <c r="D115" s="12"/>
      <c r="E115" s="21"/>
      <c r="F115" s="14" t="n">
        <v>0</v>
      </c>
      <c r="G115" s="14"/>
      <c r="H115" s="14"/>
      <c r="I115" s="14" t="n">
        <v>0</v>
      </c>
      <c r="J115" s="15"/>
      <c r="K115" s="15"/>
      <c r="L115" s="15"/>
      <c r="M115" s="15"/>
      <c r="N115" s="15" t="n">
        <f aca="false">I115-F115</f>
        <v>0</v>
      </c>
      <c r="O115" s="15" t="n">
        <f aca="false">N115-$N$11</f>
        <v>-0.0012962962962963</v>
      </c>
      <c r="P115" s="15" t="n">
        <f aca="false">N115-N114</f>
        <v>0</v>
      </c>
    </row>
    <row r="116" customFormat="false" ht="15" hidden="true" customHeight="false" outlineLevel="0" collapsed="false">
      <c r="A116" s="9" t="n">
        <v>10</v>
      </c>
      <c r="B116" s="10"/>
      <c r="C116" s="16"/>
      <c r="D116" s="16"/>
      <c r="E116" s="21"/>
      <c r="F116" s="14" t="n">
        <v>0</v>
      </c>
      <c r="G116" s="14"/>
      <c r="H116" s="14"/>
      <c r="I116" s="14" t="n">
        <v>0</v>
      </c>
      <c r="J116" s="15"/>
      <c r="K116" s="15" t="n">
        <f aca="false">G116-F116</f>
        <v>0</v>
      </c>
      <c r="L116" s="15" t="n">
        <f aca="false">H116-G116</f>
        <v>0</v>
      </c>
      <c r="M116" s="15" t="n">
        <f aca="false">I116-H116</f>
        <v>0</v>
      </c>
      <c r="N116" s="15" t="n">
        <f aca="false">I116-F116</f>
        <v>0</v>
      </c>
      <c r="O116" s="15" t="n">
        <f aca="false">N116-$N$11</f>
        <v>-0.0012962962962963</v>
      </c>
      <c r="P116" s="15" t="n">
        <f aca="false">N116-N115</f>
        <v>0</v>
      </c>
    </row>
    <row r="117" customFormat="false" ht="15" hidden="true" customHeight="false" outlineLevel="0" collapsed="false">
      <c r="A117" s="9" t="n">
        <v>11</v>
      </c>
      <c r="B117" s="10"/>
      <c r="C117" s="16"/>
      <c r="D117" s="16"/>
      <c r="E117" s="21"/>
      <c r="F117" s="14" t="n">
        <v>0</v>
      </c>
      <c r="G117" s="14"/>
      <c r="H117" s="14"/>
      <c r="I117" s="14" t="n">
        <v>0</v>
      </c>
      <c r="J117" s="15"/>
      <c r="K117" s="15" t="n">
        <f aca="false">G117-F117</f>
        <v>0</v>
      </c>
      <c r="L117" s="15" t="n">
        <f aca="false">H117-G117</f>
        <v>0</v>
      </c>
      <c r="M117" s="15" t="n">
        <f aca="false">I117-H117</f>
        <v>0</v>
      </c>
      <c r="N117" s="15" t="n">
        <f aca="false">I117-F117</f>
        <v>0</v>
      </c>
      <c r="O117" s="15" t="n">
        <f aca="false">N117-$N$11</f>
        <v>-0.0012962962962963</v>
      </c>
      <c r="P117" s="15" t="n">
        <f aca="false">N117-N116</f>
        <v>0</v>
      </c>
    </row>
    <row r="118" customFormat="false" ht="15" hidden="true" customHeight="false" outlineLevel="0" collapsed="false">
      <c r="A118" s="9" t="n">
        <v>12</v>
      </c>
      <c r="B118" s="10"/>
      <c r="C118" s="16"/>
      <c r="D118" s="16"/>
      <c r="E118" s="21"/>
      <c r="F118" s="14" t="n">
        <v>0</v>
      </c>
      <c r="G118" s="14"/>
      <c r="H118" s="14"/>
      <c r="I118" s="14" t="n">
        <v>0</v>
      </c>
      <c r="J118" s="15"/>
      <c r="K118" s="15" t="n">
        <f aca="false">G118-F118</f>
        <v>0</v>
      </c>
      <c r="L118" s="15" t="n">
        <f aca="false">H118-G118</f>
        <v>0</v>
      </c>
      <c r="M118" s="15" t="n">
        <f aca="false">I118-H118</f>
        <v>0</v>
      </c>
      <c r="N118" s="15" t="n">
        <f aca="false">I118-F118</f>
        <v>0</v>
      </c>
      <c r="O118" s="15" t="n">
        <f aca="false">N118-$N$11</f>
        <v>-0.0012962962962963</v>
      </c>
      <c r="P118" s="15" t="n">
        <f aca="false">N118-N117</f>
        <v>0</v>
      </c>
    </row>
    <row r="119" customFormat="false" ht="15" hidden="true" customHeight="false" outlineLevel="0" collapsed="false">
      <c r="A119" s="9" t="n">
        <v>13</v>
      </c>
      <c r="B119" s="10"/>
      <c r="C119" s="16"/>
      <c r="D119" s="16"/>
      <c r="E119" s="21"/>
      <c r="F119" s="14" t="n">
        <v>0</v>
      </c>
      <c r="G119" s="14"/>
      <c r="H119" s="14"/>
      <c r="I119" s="14" t="n">
        <v>0</v>
      </c>
      <c r="J119" s="15"/>
      <c r="K119" s="15" t="n">
        <f aca="false">G119-F119</f>
        <v>0</v>
      </c>
      <c r="L119" s="15" t="n">
        <f aca="false">H119-G119</f>
        <v>0</v>
      </c>
      <c r="M119" s="15" t="n">
        <f aca="false">I119-H119</f>
        <v>0</v>
      </c>
      <c r="N119" s="15" t="n">
        <f aca="false">I119-F119</f>
        <v>0</v>
      </c>
      <c r="O119" s="15" t="n">
        <f aca="false">N119-$N$11</f>
        <v>-0.0012962962962963</v>
      </c>
      <c r="P119" s="15" t="n">
        <f aca="false">N119-N118</f>
        <v>0</v>
      </c>
    </row>
    <row r="120" customFormat="false" ht="15" hidden="true" customHeight="false" outlineLevel="0" collapsed="false">
      <c r="A120" s="9" t="n">
        <v>14</v>
      </c>
      <c r="B120" s="10"/>
      <c r="C120" s="16"/>
      <c r="D120" s="16"/>
      <c r="E120" s="21"/>
      <c r="F120" s="14" t="n">
        <v>0</v>
      </c>
      <c r="G120" s="14"/>
      <c r="H120" s="14"/>
      <c r="I120" s="14" t="n">
        <v>0</v>
      </c>
      <c r="J120" s="15"/>
      <c r="K120" s="15" t="n">
        <f aca="false">G120-F120</f>
        <v>0</v>
      </c>
      <c r="L120" s="15" t="n">
        <f aca="false">H120-G120</f>
        <v>0</v>
      </c>
      <c r="M120" s="15" t="n">
        <f aca="false">I120-H120</f>
        <v>0</v>
      </c>
      <c r="N120" s="15" t="n">
        <f aca="false">I120-F120</f>
        <v>0</v>
      </c>
      <c r="O120" s="15" t="n">
        <f aca="false">N120-$N$11</f>
        <v>-0.0012962962962963</v>
      </c>
      <c r="P120" s="15" t="n">
        <f aca="false">N120-N119</f>
        <v>0</v>
      </c>
    </row>
    <row r="121" customFormat="false" ht="15" hidden="true" customHeight="false" outlineLevel="0" collapsed="false">
      <c r="A121" s="9" t="n">
        <v>15</v>
      </c>
      <c r="B121" s="10"/>
      <c r="C121" s="16"/>
      <c r="D121" s="16"/>
      <c r="E121" s="21"/>
      <c r="F121" s="14" t="n">
        <v>0</v>
      </c>
      <c r="G121" s="14"/>
      <c r="H121" s="14"/>
      <c r="I121" s="14" t="n">
        <v>0</v>
      </c>
      <c r="J121" s="15"/>
      <c r="K121" s="15" t="n">
        <f aca="false">G121-F121</f>
        <v>0</v>
      </c>
      <c r="L121" s="15" t="n">
        <f aca="false">H121-G121</f>
        <v>0</v>
      </c>
      <c r="M121" s="15" t="n">
        <f aca="false">I121-H121</f>
        <v>0</v>
      </c>
      <c r="N121" s="15" t="n">
        <f aca="false">I121-F121</f>
        <v>0</v>
      </c>
      <c r="O121" s="15" t="n">
        <f aca="false">N121-$N$11</f>
        <v>-0.0012962962962963</v>
      </c>
      <c r="P121" s="15" t="n">
        <f aca="false">N121-N120</f>
        <v>0</v>
      </c>
    </row>
    <row r="122" customFormat="false" ht="15" hidden="true" customHeight="false" outlineLevel="0" collapsed="false">
      <c r="A122" s="9" t="n">
        <v>16</v>
      </c>
      <c r="B122" s="10"/>
      <c r="C122" s="16"/>
      <c r="D122" s="16"/>
      <c r="E122" s="21"/>
      <c r="F122" s="14" t="n">
        <v>0</v>
      </c>
      <c r="G122" s="14"/>
      <c r="H122" s="14"/>
      <c r="I122" s="14" t="n">
        <v>0</v>
      </c>
      <c r="J122" s="15"/>
      <c r="K122" s="15" t="n">
        <f aca="false">G122-F122</f>
        <v>0</v>
      </c>
      <c r="L122" s="15" t="n">
        <f aca="false">H122-G122</f>
        <v>0</v>
      </c>
      <c r="M122" s="15" t="n">
        <f aca="false">I122-H122</f>
        <v>0</v>
      </c>
      <c r="N122" s="15" t="n">
        <f aca="false">I122-F122</f>
        <v>0</v>
      </c>
      <c r="O122" s="15" t="n">
        <f aca="false">N122-$N$11</f>
        <v>-0.0012962962962963</v>
      </c>
      <c r="P122" s="15" t="n">
        <f aca="false">N122-N121</f>
        <v>0</v>
      </c>
    </row>
    <row r="123" customFormat="false" ht="15" hidden="true" customHeight="false" outlineLevel="0" collapsed="false">
      <c r="A123" s="9" t="n">
        <v>17</v>
      </c>
      <c r="B123" s="10"/>
      <c r="C123" s="16"/>
      <c r="D123" s="16"/>
      <c r="E123" s="21"/>
      <c r="F123" s="14" t="n">
        <v>0</v>
      </c>
      <c r="G123" s="14"/>
      <c r="H123" s="14"/>
      <c r="I123" s="14" t="n">
        <v>0</v>
      </c>
      <c r="J123" s="15"/>
      <c r="K123" s="15" t="n">
        <f aca="false">G123-F123</f>
        <v>0</v>
      </c>
      <c r="L123" s="15" t="n">
        <f aca="false">H123-G123</f>
        <v>0</v>
      </c>
      <c r="M123" s="15" t="n">
        <f aca="false">I123-H123</f>
        <v>0</v>
      </c>
      <c r="N123" s="15" t="n">
        <f aca="false">I123-F123</f>
        <v>0</v>
      </c>
      <c r="O123" s="15" t="n">
        <f aca="false">N123-$N$11</f>
        <v>-0.0012962962962963</v>
      </c>
      <c r="P123" s="15" t="n">
        <f aca="false">N123-N122</f>
        <v>0</v>
      </c>
    </row>
    <row r="124" customFormat="false" ht="15" hidden="true" customHeight="false" outlineLevel="0" collapsed="false">
      <c r="A124" s="9" t="n">
        <v>18</v>
      </c>
      <c r="B124" s="10"/>
      <c r="C124" s="16"/>
      <c r="D124" s="16"/>
      <c r="E124" s="21"/>
      <c r="F124" s="14" t="n">
        <v>0</v>
      </c>
      <c r="G124" s="14"/>
      <c r="H124" s="14"/>
      <c r="I124" s="14" t="n">
        <v>0</v>
      </c>
      <c r="J124" s="15"/>
      <c r="K124" s="15" t="n">
        <f aca="false">G124-F124</f>
        <v>0</v>
      </c>
      <c r="L124" s="15" t="n">
        <f aca="false">H124-G124</f>
        <v>0</v>
      </c>
      <c r="M124" s="15" t="n">
        <f aca="false">I124-H124</f>
        <v>0</v>
      </c>
      <c r="N124" s="15" t="n">
        <f aca="false">I124-F124</f>
        <v>0</v>
      </c>
      <c r="O124" s="15" t="n">
        <f aca="false">N124-$N$11</f>
        <v>-0.0012962962962963</v>
      </c>
      <c r="P124" s="15" t="n">
        <f aca="false">N124-N123</f>
        <v>0</v>
      </c>
    </row>
    <row r="125" customFormat="false" ht="15" hidden="true" customHeight="false" outlineLevel="0" collapsed="false">
      <c r="A125" s="9" t="n">
        <v>19</v>
      </c>
      <c r="B125" s="10"/>
      <c r="C125" s="16"/>
      <c r="D125" s="16"/>
      <c r="E125" s="21"/>
      <c r="F125" s="14" t="n">
        <v>0</v>
      </c>
      <c r="G125" s="14"/>
      <c r="H125" s="14"/>
      <c r="I125" s="14" t="n">
        <v>0</v>
      </c>
      <c r="J125" s="15"/>
      <c r="K125" s="15" t="n">
        <f aca="false">G125-F125</f>
        <v>0</v>
      </c>
      <c r="L125" s="15" t="n">
        <f aca="false">H125-G125</f>
        <v>0</v>
      </c>
      <c r="M125" s="15" t="n">
        <f aca="false">I125-H125</f>
        <v>0</v>
      </c>
      <c r="N125" s="15" t="n">
        <f aca="false">I125-F125</f>
        <v>0</v>
      </c>
      <c r="O125" s="15" t="n">
        <f aca="false">N125-$N$11</f>
        <v>-0.0012962962962963</v>
      </c>
      <c r="P125" s="15" t="n">
        <f aca="false">N125-N124</f>
        <v>0</v>
      </c>
    </row>
    <row r="126" customFormat="false" ht="15" hidden="true" customHeight="false" outlineLevel="0" collapsed="false">
      <c r="A126" s="9" t="n">
        <v>20</v>
      </c>
      <c r="B126" s="10"/>
      <c r="C126" s="16"/>
      <c r="D126" s="16"/>
      <c r="E126" s="21"/>
      <c r="F126" s="14" t="n">
        <v>0</v>
      </c>
      <c r="G126" s="14"/>
      <c r="H126" s="14"/>
      <c r="I126" s="14" t="n">
        <v>0</v>
      </c>
      <c r="J126" s="15"/>
      <c r="K126" s="15" t="n">
        <f aca="false">G126-F126</f>
        <v>0</v>
      </c>
      <c r="L126" s="15" t="n">
        <f aca="false">H126-G126</f>
        <v>0</v>
      </c>
      <c r="M126" s="15" t="n">
        <f aca="false">I126-H126</f>
        <v>0</v>
      </c>
      <c r="N126" s="15" t="n">
        <f aca="false">I126-F126</f>
        <v>0</v>
      </c>
      <c r="O126" s="15" t="n">
        <f aca="false">N126-$N$11</f>
        <v>-0.0012962962962963</v>
      </c>
      <c r="P126" s="15" t="n">
        <f aca="false">N126-N125</f>
        <v>0</v>
      </c>
    </row>
    <row r="127" customFormat="false" ht="12.8" hidden="false" customHeight="false" outlineLevel="0" collapsed="false"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</row>
    <row r="128" customFormat="false" ht="17.35" hidden="false" customHeight="false" outlineLevel="0" collapsed="false">
      <c r="A128" s="4" t="s">
        <v>2</v>
      </c>
      <c r="B128" s="5" t="s">
        <v>158</v>
      </c>
      <c r="C128" s="6"/>
      <c r="D128" s="0" t="s">
        <v>33</v>
      </c>
    </row>
    <row r="130" customFormat="false" ht="12.8" hidden="false" customHeight="false" outlineLevel="0" collapsed="false">
      <c r="A130" s="7" t="s">
        <v>5</v>
      </c>
      <c r="B130" s="8" t="s">
        <v>6</v>
      </c>
      <c r="C130" s="7" t="s">
        <v>7</v>
      </c>
      <c r="D130" s="7" t="s">
        <v>8</v>
      </c>
      <c r="E130" s="8"/>
      <c r="F130" s="8" t="s">
        <v>9</v>
      </c>
      <c r="G130" s="8" t="s">
        <v>83</v>
      </c>
      <c r="H130" s="8" t="s">
        <v>84</v>
      </c>
      <c r="I130" s="8" t="s">
        <v>12</v>
      </c>
      <c r="J130" s="8"/>
      <c r="K130" s="8" t="s">
        <v>13</v>
      </c>
      <c r="L130" s="8" t="s">
        <v>14</v>
      </c>
      <c r="M130" s="8" t="s">
        <v>15</v>
      </c>
      <c r="N130" s="8" t="s">
        <v>16</v>
      </c>
      <c r="O130" s="8" t="s">
        <v>17</v>
      </c>
      <c r="P130" s="8" t="s">
        <v>18</v>
      </c>
    </row>
    <row r="131" customFormat="false" ht="15" hidden="false" customHeight="false" outlineLevel="0" collapsed="false">
      <c r="A131" s="30" t="s">
        <v>159</v>
      </c>
      <c r="B131" s="10" t="n">
        <v>51</v>
      </c>
      <c r="C131" s="11" t="s">
        <v>160</v>
      </c>
      <c r="D131" s="12" t="s">
        <v>161</v>
      </c>
      <c r="E131" s="21" t="n">
        <v>3</v>
      </c>
      <c r="F131" s="14" t="n">
        <v>0.0341435185185185</v>
      </c>
      <c r="G131" s="14"/>
      <c r="H131" s="14"/>
      <c r="I131" s="14" t="n">
        <v>0.0366898148148148</v>
      </c>
      <c r="J131" s="15"/>
      <c r="K131" s="15" t="n">
        <f aca="false">G131-F131</f>
        <v>-0.0341435185185185</v>
      </c>
      <c r="L131" s="15" t="n">
        <f aca="false">H131-G131</f>
        <v>0</v>
      </c>
      <c r="M131" s="15" t="n">
        <f aca="false">I131-H131</f>
        <v>0.0366898148148148</v>
      </c>
      <c r="N131" s="15" t="n">
        <f aca="false">I131-F131</f>
        <v>0.0025462962962963</v>
      </c>
      <c r="O131" s="15"/>
      <c r="P131" s="15"/>
    </row>
    <row r="132" customFormat="false" ht="15" hidden="false" customHeight="false" outlineLevel="0" collapsed="false">
      <c r="A132" s="30" t="s">
        <v>162</v>
      </c>
      <c r="B132" s="10" t="n">
        <v>47</v>
      </c>
      <c r="C132" s="11" t="s">
        <v>163</v>
      </c>
      <c r="D132" s="12" t="s">
        <v>164</v>
      </c>
      <c r="E132" s="21" t="n">
        <v>4</v>
      </c>
      <c r="F132" s="14" t="n">
        <v>0.0303819444444444</v>
      </c>
      <c r="G132" s="14"/>
      <c r="H132" s="14"/>
      <c r="I132" s="14" t="n">
        <v>0.0331828703703704</v>
      </c>
      <c r="J132" s="15"/>
      <c r="K132" s="15" t="n">
        <f aca="false">G132-F132</f>
        <v>-0.0303819444444444</v>
      </c>
      <c r="L132" s="15" t="n">
        <f aca="false">H132-G132</f>
        <v>0</v>
      </c>
      <c r="M132" s="15" t="n">
        <f aca="false">I132-H132</f>
        <v>0.0331828703703704</v>
      </c>
      <c r="N132" s="15" t="n">
        <f aca="false">I132-F132</f>
        <v>0.00280092592592593</v>
      </c>
      <c r="O132" s="15" t="n">
        <f aca="false">N132-$N$131</f>
        <v>0.00025462962962963</v>
      </c>
      <c r="P132" s="15" t="n">
        <f aca="false">N132-N131</f>
        <v>0.00025462962962963</v>
      </c>
    </row>
    <row r="133" customFormat="false" ht="15" hidden="false" customHeight="false" outlineLevel="0" collapsed="false">
      <c r="A133" s="30" t="s">
        <v>165</v>
      </c>
      <c r="B133" s="10" t="n">
        <v>52</v>
      </c>
      <c r="C133" s="11" t="s">
        <v>166</v>
      </c>
      <c r="D133" s="12" t="s">
        <v>167</v>
      </c>
      <c r="E133" s="21" t="n">
        <v>4</v>
      </c>
      <c r="F133" s="14" t="n">
        <v>0.0346064814814815</v>
      </c>
      <c r="G133" s="14"/>
      <c r="H133" s="14"/>
      <c r="I133" s="14" t="n">
        <v>0.0374305555555556</v>
      </c>
      <c r="J133" s="15"/>
      <c r="K133" s="15" t="n">
        <f aca="false">G133-F133</f>
        <v>-0.0346064814814815</v>
      </c>
      <c r="L133" s="15" t="n">
        <f aca="false">H133-G133</f>
        <v>0</v>
      </c>
      <c r="M133" s="15" t="n">
        <f aca="false">I133-H133</f>
        <v>0.0374305555555556</v>
      </c>
      <c r="N133" s="15" t="n">
        <f aca="false">I133-F133</f>
        <v>0.00282407407407407</v>
      </c>
      <c r="O133" s="15" t="n">
        <f aca="false">N133-$N$131</f>
        <v>0.000277777777777778</v>
      </c>
      <c r="P133" s="15" t="n">
        <f aca="false">N133-N132</f>
        <v>2.31481481481481E-005</v>
      </c>
    </row>
    <row r="134" customFormat="false" ht="15" hidden="false" customHeight="false" outlineLevel="0" collapsed="false">
      <c r="A134" s="30" t="s">
        <v>168</v>
      </c>
      <c r="B134" s="10" t="n">
        <v>56</v>
      </c>
      <c r="C134" s="22" t="s">
        <v>169</v>
      </c>
      <c r="D134" s="12" t="s">
        <v>170</v>
      </c>
      <c r="E134" s="21" t="n">
        <v>4</v>
      </c>
      <c r="F134" s="14" t="n">
        <v>0.0376157407407407</v>
      </c>
      <c r="G134" s="14"/>
      <c r="H134" s="14"/>
      <c r="I134" s="14" t="n">
        <v>0.0405671296296296</v>
      </c>
      <c r="J134" s="15"/>
      <c r="K134" s="15" t="n">
        <f aca="false">G134-F134</f>
        <v>-0.0376157407407407</v>
      </c>
      <c r="L134" s="15" t="n">
        <f aca="false">H134-G134</f>
        <v>0</v>
      </c>
      <c r="M134" s="15" t="n">
        <f aca="false">I134-H134</f>
        <v>0.0405671296296296</v>
      </c>
      <c r="N134" s="15" t="n">
        <f aca="false">I134-F134</f>
        <v>0.00295138888888889</v>
      </c>
      <c r="O134" s="15" t="n">
        <f aca="false">N134-$N$131</f>
        <v>0.000405092592592593</v>
      </c>
      <c r="P134" s="15" t="n">
        <f aca="false">N134-N133</f>
        <v>0.000127314814814815</v>
      </c>
    </row>
    <row r="135" customFormat="false" ht="15" hidden="false" customHeight="false" outlineLevel="0" collapsed="false">
      <c r="A135" s="30" t="s">
        <v>171</v>
      </c>
      <c r="B135" s="10" t="n">
        <v>44</v>
      </c>
      <c r="C135" s="11" t="s">
        <v>163</v>
      </c>
      <c r="D135" s="12" t="s">
        <v>141</v>
      </c>
      <c r="E135" s="21" t="n">
        <v>4</v>
      </c>
      <c r="F135" s="14" t="n">
        <v>0.0271990740740741</v>
      </c>
      <c r="G135" s="14"/>
      <c r="H135" s="14"/>
      <c r="I135" s="14" t="n">
        <v>0.0303356481481481</v>
      </c>
      <c r="J135" s="15"/>
      <c r="K135" s="15" t="n">
        <f aca="false">G135-F135</f>
        <v>-0.0271990740740741</v>
      </c>
      <c r="L135" s="15" t="n">
        <f aca="false">H135-G135</f>
        <v>0</v>
      </c>
      <c r="M135" s="15" t="n">
        <f aca="false">I135-H135</f>
        <v>0.0303356481481481</v>
      </c>
      <c r="N135" s="15" t="n">
        <f aca="false">I135-F135</f>
        <v>0.00313657407407407</v>
      </c>
      <c r="O135" s="15" t="n">
        <f aca="false">N135-$N$131</f>
        <v>0.000590277777777778</v>
      </c>
      <c r="P135" s="15" t="n">
        <f aca="false">N135-N134</f>
        <v>0.000185185185185185</v>
      </c>
    </row>
    <row r="136" customFormat="false" ht="15" hidden="false" customHeight="false" outlineLevel="0" collapsed="false">
      <c r="A136" s="30" t="s">
        <v>172</v>
      </c>
      <c r="B136" s="10" t="n">
        <v>55</v>
      </c>
      <c r="C136" s="31" t="s">
        <v>173</v>
      </c>
      <c r="D136" s="32" t="s">
        <v>170</v>
      </c>
      <c r="E136" s="21" t="n">
        <v>3</v>
      </c>
      <c r="F136" s="14" t="n">
        <v>0.0369212962962963</v>
      </c>
      <c r="G136" s="14"/>
      <c r="H136" s="14"/>
      <c r="I136" s="14" t="n">
        <v>0.0400694444444444</v>
      </c>
      <c r="J136" s="15"/>
      <c r="K136" s="15" t="n">
        <f aca="false">G136-F136</f>
        <v>-0.0369212962962963</v>
      </c>
      <c r="L136" s="15" t="n">
        <f aca="false">H136-G136</f>
        <v>0</v>
      </c>
      <c r="M136" s="15" t="n">
        <f aca="false">I136-H136</f>
        <v>0.0400694444444444</v>
      </c>
      <c r="N136" s="15" t="n">
        <f aca="false">I136-F136</f>
        <v>0.00314814814814815</v>
      </c>
      <c r="O136" s="15" t="n">
        <f aca="false">N136-$N$131</f>
        <v>0.000601851851851852</v>
      </c>
      <c r="P136" s="15" t="n">
        <f aca="false">N136-N135</f>
        <v>1.15740740740741E-005</v>
      </c>
    </row>
    <row r="137" customFormat="false" ht="15" hidden="false" customHeight="false" outlineLevel="0" collapsed="false">
      <c r="A137" s="30" t="s">
        <v>174</v>
      </c>
      <c r="B137" s="10" t="n">
        <v>50</v>
      </c>
      <c r="C137" s="11" t="s">
        <v>175</v>
      </c>
      <c r="D137" s="12" t="s">
        <v>176</v>
      </c>
      <c r="E137" s="21" t="n">
        <v>3</v>
      </c>
      <c r="F137" s="14" t="n">
        <v>0.0335069444444444</v>
      </c>
      <c r="G137" s="14"/>
      <c r="H137" s="14"/>
      <c r="I137" s="14" t="n">
        <v>0.0367708333333333</v>
      </c>
      <c r="J137" s="15"/>
      <c r="K137" s="15" t="n">
        <f aca="false">G137-F137</f>
        <v>-0.0335069444444444</v>
      </c>
      <c r="L137" s="15" t="n">
        <f aca="false">H137-G137</f>
        <v>0</v>
      </c>
      <c r="M137" s="15" t="n">
        <f aca="false">I137-H137</f>
        <v>0.0367708333333333</v>
      </c>
      <c r="N137" s="15" t="n">
        <f aca="false">I137-F137</f>
        <v>0.00326388888888889</v>
      </c>
      <c r="O137" s="15" t="n">
        <f aca="false">N137-$N$131</f>
        <v>0.000717592592592593</v>
      </c>
      <c r="P137" s="15" t="n">
        <f aca="false">N137-N136</f>
        <v>0.000115740740740741</v>
      </c>
    </row>
    <row r="138" customFormat="false" ht="15" hidden="false" customHeight="false" outlineLevel="0" collapsed="false">
      <c r="A138" s="30" t="s">
        <v>177</v>
      </c>
      <c r="B138" s="10" t="n">
        <v>48</v>
      </c>
      <c r="C138" s="11" t="s">
        <v>140</v>
      </c>
      <c r="D138" s="12" t="s">
        <v>178</v>
      </c>
      <c r="E138" s="21" t="n">
        <v>3</v>
      </c>
      <c r="F138" s="14" t="n">
        <v>0.0310763888888889</v>
      </c>
      <c r="G138" s="14"/>
      <c r="H138" s="14"/>
      <c r="I138" s="14" t="n">
        <v>0.034375</v>
      </c>
      <c r="J138" s="15"/>
      <c r="K138" s="15" t="n">
        <f aca="false">G138-F138</f>
        <v>-0.0310763888888889</v>
      </c>
      <c r="L138" s="15" t="n">
        <f aca="false">H138-G138</f>
        <v>0</v>
      </c>
      <c r="M138" s="15" t="n">
        <f aca="false">I138-H138</f>
        <v>0.034375</v>
      </c>
      <c r="N138" s="15" t="n">
        <f aca="false">I138-F138</f>
        <v>0.00329861111111111</v>
      </c>
      <c r="O138" s="15" t="n">
        <f aca="false">N138-$N$131</f>
        <v>0.000752314814814815</v>
      </c>
      <c r="P138" s="15" t="n">
        <f aca="false">N138-N137</f>
        <v>3.47222222222222E-005</v>
      </c>
    </row>
    <row r="139" customFormat="false" ht="15" hidden="false" customHeight="false" outlineLevel="0" collapsed="false">
      <c r="A139" s="30" t="s">
        <v>179</v>
      </c>
      <c r="B139" s="10" t="n">
        <v>45</v>
      </c>
      <c r="C139" s="11" t="s">
        <v>180</v>
      </c>
      <c r="D139" s="12" t="s">
        <v>181</v>
      </c>
      <c r="E139" s="21" t="n">
        <v>3</v>
      </c>
      <c r="F139" s="14" t="n">
        <v>0.028125</v>
      </c>
      <c r="G139" s="14"/>
      <c r="H139" s="14"/>
      <c r="I139" s="14" t="n">
        <v>0.0315162037037037</v>
      </c>
      <c r="J139" s="15"/>
      <c r="K139" s="15" t="n">
        <f aca="false">G139-F139</f>
        <v>-0.028125</v>
      </c>
      <c r="L139" s="15" t="n">
        <f aca="false">H139-G139</f>
        <v>0</v>
      </c>
      <c r="M139" s="15" t="n">
        <f aca="false">I139-H139</f>
        <v>0.0315162037037037</v>
      </c>
      <c r="N139" s="15" t="n">
        <f aca="false">I139-F139</f>
        <v>0.0033912037037037</v>
      </c>
      <c r="O139" s="15" t="n">
        <f aca="false">N139-$N$131</f>
        <v>0.000844907407407407</v>
      </c>
      <c r="P139" s="15" t="n">
        <f aca="false">N139-N138</f>
        <v>9.25925925925926E-005</v>
      </c>
      <c r="R139" s="33"/>
    </row>
    <row r="140" customFormat="false" ht="15" hidden="false" customHeight="false" outlineLevel="0" collapsed="false">
      <c r="A140" s="30" t="s">
        <v>182</v>
      </c>
      <c r="B140" s="10" t="n">
        <v>53</v>
      </c>
      <c r="C140" s="11" t="s">
        <v>183</v>
      </c>
      <c r="D140" s="12" t="s">
        <v>178</v>
      </c>
      <c r="E140" s="21" t="n">
        <v>4</v>
      </c>
      <c r="F140" s="14" t="n">
        <v>0.0351851851851852</v>
      </c>
      <c r="G140" s="14"/>
      <c r="H140" s="14"/>
      <c r="I140" s="14" t="n">
        <v>0.0388310185185185</v>
      </c>
      <c r="J140" s="15"/>
      <c r="K140" s="15" t="n">
        <f aca="false">G140-F140</f>
        <v>-0.0351851851851852</v>
      </c>
      <c r="L140" s="15" t="n">
        <f aca="false">H140-G140</f>
        <v>0</v>
      </c>
      <c r="M140" s="15" t="n">
        <f aca="false">I140-H140</f>
        <v>0.0388310185185185</v>
      </c>
      <c r="N140" s="15" t="n">
        <f aca="false">I140-F140</f>
        <v>0.00364583333333333</v>
      </c>
      <c r="O140" s="15" t="n">
        <f aca="false">N140-$N$35</f>
        <v>0.00217592592592593</v>
      </c>
      <c r="P140" s="15" t="n">
        <f aca="false">N140-N139</f>
        <v>0.00025462962962963</v>
      </c>
    </row>
    <row r="141" customFormat="false" ht="15" hidden="false" customHeight="false" outlineLevel="0" collapsed="false">
      <c r="A141" s="30" t="s">
        <v>184</v>
      </c>
      <c r="B141" s="10" t="n">
        <v>43</v>
      </c>
      <c r="C141" s="11" t="s">
        <v>185</v>
      </c>
      <c r="D141" s="12" t="s">
        <v>155</v>
      </c>
      <c r="E141" s="21" t="n">
        <v>3</v>
      </c>
      <c r="F141" s="14" t="n">
        <v>0.0260416666666667</v>
      </c>
      <c r="G141" s="14"/>
      <c r="H141" s="14"/>
      <c r="I141" s="14" t="n">
        <v>0.0299652777777778</v>
      </c>
      <c r="J141" s="15"/>
      <c r="K141" s="15" t="n">
        <f aca="false">G141-F141</f>
        <v>-0.0260416666666667</v>
      </c>
      <c r="L141" s="15" t="n">
        <f aca="false">H141-G141</f>
        <v>0</v>
      </c>
      <c r="M141" s="15" t="n">
        <f aca="false">I141-H141</f>
        <v>0.0299652777777778</v>
      </c>
      <c r="N141" s="15" t="n">
        <f aca="false">I141-F141</f>
        <v>0.00392361111111111</v>
      </c>
      <c r="O141" s="15" t="n">
        <f aca="false">N141-$N$35</f>
        <v>0.0024537037037037</v>
      </c>
      <c r="P141" s="15" t="n">
        <f aca="false">N141-N140</f>
        <v>0.000277777777777778</v>
      </c>
    </row>
    <row r="142" customFormat="false" ht="15" hidden="false" customHeight="false" outlineLevel="0" collapsed="false">
      <c r="A142" s="30" t="s">
        <v>186</v>
      </c>
      <c r="B142" s="10" t="n">
        <v>54</v>
      </c>
      <c r="C142" s="11" t="s">
        <v>187</v>
      </c>
      <c r="D142" s="12" t="s">
        <v>188</v>
      </c>
      <c r="E142" s="21" t="n">
        <v>4</v>
      </c>
      <c r="F142" s="14" t="n">
        <v>0.0359953703703704</v>
      </c>
      <c r="G142" s="14"/>
      <c r="H142" s="14"/>
      <c r="I142" s="14" t="n">
        <v>0.0399421296296296</v>
      </c>
      <c r="J142" s="15"/>
      <c r="K142" s="15" t="n">
        <f aca="false">G142-F142</f>
        <v>-0.0359953703703704</v>
      </c>
      <c r="L142" s="15" t="n">
        <f aca="false">H142-G142</f>
        <v>0</v>
      </c>
      <c r="M142" s="15" t="n">
        <f aca="false">I142-H142</f>
        <v>0.0399421296296296</v>
      </c>
      <c r="N142" s="15" t="n">
        <f aca="false">I142-F142</f>
        <v>0.00394675925925926</v>
      </c>
      <c r="O142" s="15" t="n">
        <f aca="false">N142-$N$35</f>
        <v>0.00247685185185185</v>
      </c>
      <c r="P142" s="15" t="n">
        <f aca="false">N142-N141</f>
        <v>2.31481481481481E-005</v>
      </c>
    </row>
    <row r="143" customFormat="false" ht="15" hidden="false" customHeight="false" outlineLevel="0" collapsed="false">
      <c r="A143" s="30" t="s">
        <v>189</v>
      </c>
      <c r="B143" s="10" t="n">
        <v>46</v>
      </c>
      <c r="C143" s="11" t="s">
        <v>169</v>
      </c>
      <c r="D143" s="12" t="s">
        <v>103</v>
      </c>
      <c r="E143" s="21" t="n">
        <v>3</v>
      </c>
      <c r="F143" s="14" t="n">
        <v>0.0292824074074074</v>
      </c>
      <c r="G143" s="14"/>
      <c r="H143" s="14"/>
      <c r="I143" s="14" t="n">
        <v>0.0334606481481481</v>
      </c>
      <c r="J143" s="15"/>
      <c r="K143" s="15" t="n">
        <f aca="false">G143-F143</f>
        <v>-0.0292824074074074</v>
      </c>
      <c r="L143" s="15" t="n">
        <f aca="false">H143-G143</f>
        <v>0</v>
      </c>
      <c r="M143" s="15" t="n">
        <f aca="false">I143-H143</f>
        <v>0.0334606481481481</v>
      </c>
      <c r="N143" s="15" t="n">
        <f aca="false">I143-F143</f>
        <v>0.00417824074074074</v>
      </c>
      <c r="O143" s="15" t="n">
        <f aca="false">N143-$N$35</f>
        <v>0.00270833333333333</v>
      </c>
      <c r="P143" s="15" t="n">
        <f aca="false">N143-N142</f>
        <v>0.000231481481481481</v>
      </c>
    </row>
    <row r="144" customFormat="false" ht="15" hidden="false" customHeight="false" outlineLevel="0" collapsed="false">
      <c r="A144" s="30" t="s">
        <v>190</v>
      </c>
      <c r="B144" s="10" t="n">
        <v>49</v>
      </c>
      <c r="C144" s="11" t="s">
        <v>191</v>
      </c>
      <c r="D144" s="12" t="s">
        <v>178</v>
      </c>
      <c r="E144" s="21" t="n">
        <v>3</v>
      </c>
      <c r="F144" s="14" t="n">
        <v>0.0320601851851852</v>
      </c>
      <c r="G144" s="14"/>
      <c r="H144" s="14"/>
      <c r="I144" s="14" t="n">
        <v>0.037349537037037</v>
      </c>
      <c r="J144" s="15"/>
      <c r="K144" s="15" t="n">
        <f aca="false">G144-F144</f>
        <v>-0.0320601851851852</v>
      </c>
      <c r="L144" s="15" t="n">
        <f aca="false">H144-G144</f>
        <v>0</v>
      </c>
      <c r="M144" s="15" t="n">
        <f aca="false">I144-H144</f>
        <v>0.037349537037037</v>
      </c>
      <c r="N144" s="15" t="n">
        <f aca="false">I144-F144</f>
        <v>0.00528935185185185</v>
      </c>
      <c r="O144" s="15" t="n">
        <f aca="false">N144-$N$35</f>
        <v>0.00381944444444444</v>
      </c>
      <c r="P144" s="15" t="n">
        <f aca="false">N144-N143</f>
        <v>0.00111111111111111</v>
      </c>
    </row>
    <row r="145" customFormat="false" ht="15" hidden="false" customHeight="false" outlineLevel="0" collapsed="false">
      <c r="A145" s="30" t="s">
        <v>192</v>
      </c>
      <c r="B145" s="10"/>
      <c r="C145" s="16"/>
      <c r="D145" s="16"/>
      <c r="E145" s="21"/>
      <c r="F145" s="14" t="n">
        <v>0</v>
      </c>
      <c r="G145" s="14"/>
      <c r="H145" s="14"/>
      <c r="I145" s="14" t="n">
        <v>0</v>
      </c>
      <c r="J145" s="15"/>
      <c r="K145" s="15" t="n">
        <f aca="false">G145-F145</f>
        <v>0</v>
      </c>
      <c r="L145" s="15" t="n">
        <f aca="false">H145-G145</f>
        <v>0</v>
      </c>
      <c r="M145" s="15" t="n">
        <f aca="false">I145-H145</f>
        <v>0</v>
      </c>
      <c r="N145" s="15" t="n">
        <f aca="false">I145-F145</f>
        <v>0</v>
      </c>
      <c r="O145" s="15" t="n">
        <f aca="false">N145-$N$35</f>
        <v>-0.00146990740740741</v>
      </c>
      <c r="P145" s="15" t="n">
        <f aca="false">N145-N144</f>
        <v>-0.00528935185185185</v>
      </c>
    </row>
    <row r="146" customFormat="false" ht="15" hidden="true" customHeight="false" outlineLevel="0" collapsed="false">
      <c r="A146" s="30" t="s">
        <v>193</v>
      </c>
      <c r="B146" s="10"/>
      <c r="C146" s="16"/>
      <c r="D146" s="16"/>
      <c r="E146" s="21"/>
      <c r="F146" s="14" t="n">
        <v>0</v>
      </c>
      <c r="G146" s="14"/>
      <c r="H146" s="14"/>
      <c r="I146" s="14" t="n">
        <v>0</v>
      </c>
      <c r="J146" s="15"/>
      <c r="K146" s="15" t="n">
        <f aca="false">G146-F146</f>
        <v>0</v>
      </c>
      <c r="L146" s="15" t="n">
        <f aca="false">H146-G146</f>
        <v>0</v>
      </c>
      <c r="M146" s="15" t="n">
        <f aca="false">I146-H146</f>
        <v>0</v>
      </c>
      <c r="N146" s="15" t="n">
        <f aca="false">I146-F146</f>
        <v>0</v>
      </c>
      <c r="O146" s="15" t="n">
        <f aca="false">N146-$N$35</f>
        <v>-0.00146990740740741</v>
      </c>
      <c r="P146" s="15" t="n">
        <f aca="false">N146-N145</f>
        <v>0</v>
      </c>
    </row>
    <row r="147" customFormat="false" ht="15" hidden="true" customHeight="false" outlineLevel="0" collapsed="false">
      <c r="A147" s="30" t="s">
        <v>194</v>
      </c>
      <c r="B147" s="10"/>
      <c r="C147" s="16"/>
      <c r="D147" s="16"/>
      <c r="E147" s="21"/>
      <c r="F147" s="14" t="n">
        <v>0</v>
      </c>
      <c r="G147" s="14"/>
      <c r="H147" s="14"/>
      <c r="I147" s="14" t="n">
        <v>0</v>
      </c>
      <c r="J147" s="15"/>
      <c r="K147" s="15" t="n">
        <f aca="false">G147-F147</f>
        <v>0</v>
      </c>
      <c r="L147" s="15" t="n">
        <f aca="false">H147-G147</f>
        <v>0</v>
      </c>
      <c r="M147" s="15" t="n">
        <f aca="false">I147-H147</f>
        <v>0</v>
      </c>
      <c r="N147" s="15" t="n">
        <f aca="false">I147-F147</f>
        <v>0</v>
      </c>
      <c r="O147" s="15" t="n">
        <f aca="false">N147-$N$35</f>
        <v>-0.00146990740740741</v>
      </c>
      <c r="P147" s="15" t="n">
        <f aca="false">N147-N146</f>
        <v>0</v>
      </c>
    </row>
    <row r="148" customFormat="false" ht="15" hidden="true" customHeight="false" outlineLevel="0" collapsed="false">
      <c r="A148" s="30" t="s">
        <v>195</v>
      </c>
      <c r="B148" s="10"/>
      <c r="C148" s="16"/>
      <c r="D148" s="16"/>
      <c r="E148" s="21"/>
      <c r="F148" s="14" t="n">
        <v>0</v>
      </c>
      <c r="G148" s="14"/>
      <c r="H148" s="14"/>
      <c r="I148" s="14" t="n">
        <v>0</v>
      </c>
      <c r="J148" s="15"/>
      <c r="K148" s="15" t="n">
        <f aca="false">G148-F148</f>
        <v>0</v>
      </c>
      <c r="L148" s="15" t="n">
        <f aca="false">H148-G148</f>
        <v>0</v>
      </c>
      <c r="M148" s="15" t="n">
        <f aca="false">I148-H148</f>
        <v>0</v>
      </c>
      <c r="N148" s="15" t="n">
        <f aca="false">I148-F148</f>
        <v>0</v>
      </c>
      <c r="O148" s="15" t="n">
        <f aca="false">N148-$N$35</f>
        <v>-0.00146990740740741</v>
      </c>
      <c r="P148" s="15" t="n">
        <f aca="false">N148-N147</f>
        <v>0</v>
      </c>
    </row>
    <row r="149" customFormat="false" ht="15" hidden="true" customHeight="false" outlineLevel="0" collapsed="false">
      <c r="A149" s="30" t="s">
        <v>196</v>
      </c>
      <c r="B149" s="10"/>
      <c r="C149" s="16"/>
      <c r="D149" s="16"/>
      <c r="E149" s="21"/>
      <c r="F149" s="14" t="n">
        <v>0</v>
      </c>
      <c r="G149" s="14"/>
      <c r="H149" s="14"/>
      <c r="I149" s="14" t="n">
        <v>0</v>
      </c>
      <c r="J149" s="15"/>
      <c r="K149" s="15" t="n">
        <f aca="false">G149-F149</f>
        <v>0</v>
      </c>
      <c r="L149" s="15" t="n">
        <f aca="false">H149-G149</f>
        <v>0</v>
      </c>
      <c r="M149" s="15" t="n">
        <f aca="false">I149-H149</f>
        <v>0</v>
      </c>
      <c r="N149" s="15" t="n">
        <f aca="false">I149-F149</f>
        <v>0</v>
      </c>
      <c r="O149" s="15" t="n">
        <f aca="false">N149-$N$35</f>
        <v>-0.00146990740740741</v>
      </c>
      <c r="P149" s="15" t="n">
        <f aca="false">N149-N148</f>
        <v>0</v>
      </c>
    </row>
    <row r="150" customFormat="false" ht="15" hidden="true" customHeight="false" outlineLevel="0" collapsed="false">
      <c r="A150" s="30" t="s">
        <v>197</v>
      </c>
      <c r="B150" s="10"/>
      <c r="C150" s="16"/>
      <c r="D150" s="16"/>
      <c r="E150" s="21"/>
      <c r="F150" s="14" t="n">
        <v>0</v>
      </c>
      <c r="G150" s="14"/>
      <c r="H150" s="14"/>
      <c r="I150" s="14" t="n">
        <v>0</v>
      </c>
      <c r="J150" s="15"/>
      <c r="K150" s="15" t="n">
        <f aca="false">G150-F150</f>
        <v>0</v>
      </c>
      <c r="L150" s="15" t="n">
        <f aca="false">H150-G150</f>
        <v>0</v>
      </c>
      <c r="M150" s="15" t="n">
        <f aca="false">I150-H150</f>
        <v>0</v>
      </c>
      <c r="N150" s="15" t="n">
        <f aca="false">I150-F150</f>
        <v>0</v>
      </c>
      <c r="O150" s="15" t="n">
        <f aca="false">N150-$N$35</f>
        <v>-0.00146990740740741</v>
      </c>
      <c r="P150" s="15" t="n">
        <f aca="false">N150-N149</f>
        <v>0</v>
      </c>
    </row>
    <row r="151" customFormat="false" ht="15" hidden="false" customHeight="false" outlineLevel="0" collapsed="false">
      <c r="A151" s="25"/>
      <c r="B151" s="26"/>
      <c r="C151" s="27"/>
      <c r="D151" s="28"/>
      <c r="E151" s="17"/>
      <c r="F151" s="23"/>
      <c r="G151" s="23"/>
      <c r="H151" s="23"/>
      <c r="I151" s="23"/>
      <c r="J151" s="29"/>
      <c r="K151" s="29"/>
      <c r="L151" s="29"/>
      <c r="M151" s="29"/>
      <c r="N151" s="29"/>
      <c r="O151" s="29"/>
      <c r="P151" s="29"/>
    </row>
    <row r="152" customFormat="false" ht="17.35" hidden="false" customHeight="false" outlineLevel="0" collapsed="false">
      <c r="A152" s="4" t="s">
        <v>2</v>
      </c>
      <c r="B152" s="5" t="s">
        <v>198</v>
      </c>
      <c r="C152" s="6"/>
      <c r="D152" s="0" t="s">
        <v>4</v>
      </c>
    </row>
    <row r="154" customFormat="false" ht="12.8" hidden="false" customHeight="false" outlineLevel="0" collapsed="false">
      <c r="A154" s="7" t="s">
        <v>5</v>
      </c>
      <c r="B154" s="8" t="s">
        <v>6</v>
      </c>
      <c r="C154" s="7" t="s">
        <v>7</v>
      </c>
      <c r="D154" s="7" t="s">
        <v>8</v>
      </c>
      <c r="E154" s="8"/>
      <c r="F154" s="8" t="s">
        <v>9</v>
      </c>
      <c r="G154" s="8" t="s">
        <v>83</v>
      </c>
      <c r="H154" s="8" t="s">
        <v>84</v>
      </c>
      <c r="I154" s="8" t="s">
        <v>12</v>
      </c>
      <c r="J154" s="8"/>
      <c r="K154" s="8" t="s">
        <v>13</v>
      </c>
      <c r="L154" s="8" t="s">
        <v>14</v>
      </c>
      <c r="M154" s="8" t="s">
        <v>15</v>
      </c>
      <c r="N154" s="8" t="s">
        <v>16</v>
      </c>
      <c r="O154" s="8" t="s">
        <v>17</v>
      </c>
      <c r="P154" s="8" t="s">
        <v>18</v>
      </c>
    </row>
    <row r="155" customFormat="false" ht="15" hidden="false" customHeight="false" outlineLevel="0" collapsed="false">
      <c r="A155" s="9" t="n">
        <v>1</v>
      </c>
      <c r="B155" s="10" t="n">
        <v>61</v>
      </c>
      <c r="C155" s="11" t="s">
        <v>199</v>
      </c>
      <c r="D155" s="12" t="s">
        <v>200</v>
      </c>
      <c r="E155" s="21" t="n">
        <v>6</v>
      </c>
      <c r="F155" s="14" t="n">
        <v>0.041087962962963</v>
      </c>
      <c r="G155" s="14"/>
      <c r="H155" s="14"/>
      <c r="I155" s="14" t="n">
        <v>0.0450810185185185</v>
      </c>
      <c r="J155" s="15"/>
      <c r="K155" s="15" t="n">
        <f aca="false">G155-F155</f>
        <v>-0.041087962962963</v>
      </c>
      <c r="L155" s="15" t="n">
        <f aca="false">H155-G155</f>
        <v>0</v>
      </c>
      <c r="M155" s="15" t="n">
        <f aca="false">I155-H155</f>
        <v>0.0450810185185185</v>
      </c>
      <c r="N155" s="15" t="n">
        <f aca="false">I155-F155</f>
        <v>0.00399305555555556</v>
      </c>
      <c r="O155" s="15"/>
      <c r="P155" s="15"/>
    </row>
    <row r="156" customFormat="false" ht="15" hidden="false" customHeight="false" outlineLevel="0" collapsed="false">
      <c r="A156" s="9" t="n">
        <v>2</v>
      </c>
      <c r="B156" s="10" t="n">
        <v>64</v>
      </c>
      <c r="C156" s="11" t="s">
        <v>201</v>
      </c>
      <c r="D156" s="12" t="s">
        <v>202</v>
      </c>
      <c r="E156" s="21" t="n">
        <v>6</v>
      </c>
      <c r="F156" s="14" t="n">
        <v>0.043287037037037</v>
      </c>
      <c r="G156" s="14"/>
      <c r="H156" s="14"/>
      <c r="I156" s="14" t="n">
        <v>0.0481712962962963</v>
      </c>
      <c r="J156" s="15"/>
      <c r="K156" s="15" t="n">
        <f aca="false">G156-F156</f>
        <v>-0.043287037037037</v>
      </c>
      <c r="L156" s="15" t="n">
        <f aca="false">H156-G156</f>
        <v>0</v>
      </c>
      <c r="M156" s="15" t="n">
        <f aca="false">I156-H156</f>
        <v>0.0481712962962963</v>
      </c>
      <c r="N156" s="15" t="n">
        <f aca="false">I156-F156</f>
        <v>0.00488425925925926</v>
      </c>
      <c r="O156" s="15" t="n">
        <f aca="false">N156-$N$155</f>
        <v>0.000891203703703704</v>
      </c>
      <c r="P156" s="15" t="n">
        <f aca="false">N156-N155</f>
        <v>0.000891203703703704</v>
      </c>
    </row>
    <row r="157" customFormat="false" ht="15" hidden="false" customHeight="false" outlineLevel="0" collapsed="false">
      <c r="A157" s="9" t="n">
        <v>3</v>
      </c>
      <c r="B157" s="10" t="n">
        <v>59</v>
      </c>
      <c r="C157" s="11" t="s">
        <v>203</v>
      </c>
      <c r="D157" s="12" t="s">
        <v>204</v>
      </c>
      <c r="E157" s="21" t="n">
        <v>5</v>
      </c>
      <c r="F157" s="14" t="n">
        <v>0.0400462962962963</v>
      </c>
      <c r="G157" s="14"/>
      <c r="H157" s="14"/>
      <c r="I157" s="14" t="n">
        <v>0.0453587962962963</v>
      </c>
      <c r="J157" s="15"/>
      <c r="K157" s="15" t="n">
        <f aca="false">G157-F157</f>
        <v>-0.0400462962962963</v>
      </c>
      <c r="L157" s="15" t="n">
        <f aca="false">H157-G157</f>
        <v>0</v>
      </c>
      <c r="M157" s="15" t="n">
        <f aca="false">I157-H157</f>
        <v>0.0453587962962963</v>
      </c>
      <c r="N157" s="15" t="n">
        <f aca="false">I157-F157</f>
        <v>0.0053125</v>
      </c>
      <c r="O157" s="15" t="n">
        <f aca="false">N157-$N$155</f>
        <v>0.00131944444444444</v>
      </c>
      <c r="P157" s="15" t="n">
        <f aca="false">N157-N156</f>
        <v>0.000428240740740741</v>
      </c>
    </row>
    <row r="158" customFormat="false" ht="15" hidden="false" customHeight="false" outlineLevel="0" collapsed="false">
      <c r="A158" s="9" t="n">
        <v>4</v>
      </c>
      <c r="B158" s="10" t="n">
        <v>57</v>
      </c>
      <c r="C158" s="11" t="s">
        <v>157</v>
      </c>
      <c r="D158" s="12" t="s">
        <v>122</v>
      </c>
      <c r="E158" s="21" t="n">
        <v>5</v>
      </c>
      <c r="F158" s="14" t="n">
        <v>0.0386574074074074</v>
      </c>
      <c r="G158" s="14"/>
      <c r="H158" s="14"/>
      <c r="I158" s="14" t="n">
        <v>0.0441319444444444</v>
      </c>
      <c r="J158" s="15"/>
      <c r="K158" s="15" t="n">
        <f aca="false">G158-F158</f>
        <v>-0.0386574074074074</v>
      </c>
      <c r="L158" s="15" t="n">
        <f aca="false">H158-G158</f>
        <v>0</v>
      </c>
      <c r="M158" s="15" t="n">
        <f aca="false">I158-H158</f>
        <v>0.0441319444444444</v>
      </c>
      <c r="N158" s="15" t="n">
        <f aca="false">I158-F158</f>
        <v>0.00547453703703704</v>
      </c>
      <c r="O158" s="15" t="n">
        <f aca="false">N158-$N$155</f>
        <v>0.00148148148148148</v>
      </c>
      <c r="P158" s="15" t="n">
        <f aca="false">N158-N157</f>
        <v>0.000162037037037037</v>
      </c>
    </row>
    <row r="159" customFormat="false" ht="15" hidden="false" customHeight="false" outlineLevel="0" collapsed="false">
      <c r="A159" s="9" t="n">
        <v>5</v>
      </c>
      <c r="B159" s="10" t="n">
        <v>63</v>
      </c>
      <c r="C159" s="11" t="s">
        <v>201</v>
      </c>
      <c r="D159" s="12" t="s">
        <v>114</v>
      </c>
      <c r="E159" s="21" t="n">
        <v>7</v>
      </c>
      <c r="F159" s="14" t="n">
        <v>0.0425925925925926</v>
      </c>
      <c r="G159" s="14"/>
      <c r="H159" s="14"/>
      <c r="I159" s="14" t="n">
        <v>0.0480787037037037</v>
      </c>
      <c r="J159" s="15"/>
      <c r="K159" s="15" t="n">
        <f aca="false">G159-F159</f>
        <v>-0.0425925925925926</v>
      </c>
      <c r="L159" s="15" t="n">
        <f aca="false">H159-G159</f>
        <v>0</v>
      </c>
      <c r="M159" s="15" t="n">
        <f aca="false">I159-H159</f>
        <v>0.0480787037037037</v>
      </c>
      <c r="N159" s="15" t="n">
        <f aca="false">I159-F159</f>
        <v>0.00548611111111111</v>
      </c>
      <c r="O159" s="15" t="n">
        <f aca="false">N159-$N$155</f>
        <v>0.00149305555555556</v>
      </c>
      <c r="P159" s="15" t="n">
        <f aca="false">N159-N158</f>
        <v>1.15740740740741E-005</v>
      </c>
    </row>
    <row r="160" customFormat="false" ht="15" hidden="false" customHeight="false" outlineLevel="0" collapsed="false">
      <c r="A160" s="9" t="n">
        <v>6</v>
      </c>
      <c r="B160" s="10" t="n">
        <v>60</v>
      </c>
      <c r="C160" s="11" t="s">
        <v>205</v>
      </c>
      <c r="D160" s="12" t="s">
        <v>206</v>
      </c>
      <c r="E160" s="21" t="n">
        <v>5</v>
      </c>
      <c r="F160" s="14" t="n">
        <v>0.040625</v>
      </c>
      <c r="G160" s="14"/>
      <c r="H160" s="14"/>
      <c r="I160" s="14" t="n">
        <v>0.0461226851851852</v>
      </c>
      <c r="J160" s="15"/>
      <c r="K160" s="15" t="n">
        <f aca="false">G160-F160</f>
        <v>-0.040625</v>
      </c>
      <c r="L160" s="15" t="n">
        <f aca="false">H160-G160</f>
        <v>0</v>
      </c>
      <c r="M160" s="15" t="n">
        <f aca="false">I160-H160</f>
        <v>0.0461226851851852</v>
      </c>
      <c r="N160" s="15" t="n">
        <f aca="false">I160-F160</f>
        <v>0.00549768518518519</v>
      </c>
      <c r="O160" s="15" t="n">
        <f aca="false">N160-$N$155</f>
        <v>0.00150462962962963</v>
      </c>
      <c r="P160" s="15" t="n">
        <f aca="false">N160-N159</f>
        <v>1.15740740740741E-005</v>
      </c>
    </row>
    <row r="161" customFormat="false" ht="15" hidden="false" customHeight="false" outlineLevel="0" collapsed="false">
      <c r="A161" s="9" t="n">
        <v>7</v>
      </c>
      <c r="B161" s="10" t="n">
        <v>58</v>
      </c>
      <c r="C161" s="11" t="s">
        <v>207</v>
      </c>
      <c r="D161" s="12" t="s">
        <v>122</v>
      </c>
      <c r="E161" s="21" t="n">
        <v>5</v>
      </c>
      <c r="F161" s="14" t="n">
        <v>0.0392361111111111</v>
      </c>
      <c r="G161" s="14"/>
      <c r="H161" s="14"/>
      <c r="I161" s="14" t="n">
        <v>0.0448032407407407</v>
      </c>
      <c r="J161" s="15"/>
      <c r="K161" s="15" t="n">
        <f aca="false">G161-F161</f>
        <v>-0.0392361111111111</v>
      </c>
      <c r="L161" s="15" t="n">
        <f aca="false">H161-G161</f>
        <v>0</v>
      </c>
      <c r="M161" s="15" t="n">
        <f aca="false">I161-H161</f>
        <v>0.0448032407407407</v>
      </c>
      <c r="N161" s="15" t="n">
        <f aca="false">I161-F161</f>
        <v>0.00556712962962963</v>
      </c>
      <c r="O161" s="15" t="n">
        <f aca="false">N161-$N$11</f>
        <v>0.00427083333333333</v>
      </c>
      <c r="P161" s="15" t="n">
        <f aca="false">N161-N160</f>
        <v>6.94444444444444E-005</v>
      </c>
    </row>
    <row r="162" customFormat="false" ht="15" hidden="false" customHeight="false" outlineLevel="0" collapsed="false">
      <c r="A162" s="9" t="n">
        <v>8</v>
      </c>
      <c r="B162" s="10" t="n">
        <v>62</v>
      </c>
      <c r="C162" s="11" t="s">
        <v>208</v>
      </c>
      <c r="D162" s="12" t="s">
        <v>99</v>
      </c>
      <c r="E162" s="21" t="n">
        <v>6</v>
      </c>
      <c r="F162" s="14" t="n">
        <v>0.0417824074074074</v>
      </c>
      <c r="G162" s="14"/>
      <c r="H162" s="14"/>
      <c r="I162" s="14" t="n">
        <v>0.0476157407407407</v>
      </c>
      <c r="J162" s="15"/>
      <c r="K162" s="15" t="n">
        <f aca="false">G162-F162</f>
        <v>-0.0417824074074074</v>
      </c>
      <c r="L162" s="15" t="n">
        <f aca="false">H162-G162</f>
        <v>0</v>
      </c>
      <c r="M162" s="15" t="n">
        <f aca="false">I162-H162</f>
        <v>0.0476157407407407</v>
      </c>
      <c r="N162" s="15" t="n">
        <f aca="false">I162-F162</f>
        <v>0.00583333333333333</v>
      </c>
      <c r="O162" s="15" t="n">
        <f aca="false">N162-$N$11</f>
        <v>0.00453703703703704</v>
      </c>
      <c r="P162" s="15" t="n">
        <f aca="false">N162-N161</f>
        <v>0.000266203703703704</v>
      </c>
    </row>
    <row r="163" customFormat="false" ht="15" hidden="false" customHeight="false" outlineLevel="0" collapsed="false">
      <c r="A163" s="9" t="n">
        <v>9</v>
      </c>
      <c r="B163" s="10" t="n">
        <v>65</v>
      </c>
      <c r="C163" s="11"/>
      <c r="D163" s="12"/>
      <c r="E163" s="21"/>
      <c r="F163" s="14" t="n">
        <v>0</v>
      </c>
      <c r="G163" s="14"/>
      <c r="H163" s="14"/>
      <c r="I163" s="14" t="n">
        <v>0</v>
      </c>
      <c r="J163" s="15"/>
      <c r="K163" s="15" t="n">
        <f aca="false">G163-F163</f>
        <v>0</v>
      </c>
      <c r="L163" s="15" t="n">
        <f aca="false">H163-G163</f>
        <v>0</v>
      </c>
      <c r="M163" s="15" t="n">
        <f aca="false">I163-H163</f>
        <v>0</v>
      </c>
      <c r="N163" s="15" t="n">
        <f aca="false">I163-F163</f>
        <v>0</v>
      </c>
      <c r="O163" s="15" t="n">
        <f aca="false">N163-$N$11</f>
        <v>-0.0012962962962963</v>
      </c>
      <c r="P163" s="15" t="n">
        <f aca="false">N163-N162</f>
        <v>-0.00583333333333333</v>
      </c>
    </row>
    <row r="164" customFormat="false" ht="15" hidden="true" customHeight="false" outlineLevel="0" collapsed="false">
      <c r="A164" s="9" t="n">
        <v>10</v>
      </c>
      <c r="B164" s="10" t="n">
        <v>66</v>
      </c>
      <c r="C164" s="16"/>
      <c r="D164" s="16"/>
      <c r="E164" s="21"/>
      <c r="F164" s="14" t="n">
        <v>0</v>
      </c>
      <c r="G164" s="14"/>
      <c r="H164" s="14"/>
      <c r="I164" s="14" t="n">
        <v>0</v>
      </c>
      <c r="J164" s="15"/>
      <c r="K164" s="15" t="n">
        <f aca="false">G164-F164</f>
        <v>0</v>
      </c>
      <c r="L164" s="15" t="n">
        <f aca="false">H164-G164</f>
        <v>0</v>
      </c>
      <c r="M164" s="15" t="n">
        <f aca="false">I164-H164</f>
        <v>0</v>
      </c>
      <c r="N164" s="15" t="n">
        <f aca="false">I164-F164</f>
        <v>0</v>
      </c>
      <c r="O164" s="15" t="n">
        <f aca="false">N164-$N$11</f>
        <v>-0.0012962962962963</v>
      </c>
      <c r="P164" s="15" t="n">
        <f aca="false">N164-N163</f>
        <v>0</v>
      </c>
    </row>
    <row r="165" customFormat="false" ht="15" hidden="true" customHeight="false" outlineLevel="0" collapsed="false">
      <c r="A165" s="9" t="n">
        <v>11</v>
      </c>
      <c r="B165" s="10" t="n">
        <v>67</v>
      </c>
      <c r="C165" s="16"/>
      <c r="D165" s="16"/>
      <c r="E165" s="21"/>
      <c r="F165" s="14" t="n">
        <v>0</v>
      </c>
      <c r="G165" s="14"/>
      <c r="H165" s="14"/>
      <c r="I165" s="14" t="n">
        <v>0</v>
      </c>
      <c r="J165" s="15"/>
      <c r="K165" s="15" t="n">
        <f aca="false">G165-F165</f>
        <v>0</v>
      </c>
      <c r="L165" s="15" t="n">
        <f aca="false">H165-G165</f>
        <v>0</v>
      </c>
      <c r="M165" s="15" t="n">
        <f aca="false">I165-H165</f>
        <v>0</v>
      </c>
      <c r="N165" s="15" t="n">
        <f aca="false">I165-F165</f>
        <v>0</v>
      </c>
      <c r="O165" s="15" t="n">
        <f aca="false">N165-$N$11</f>
        <v>-0.0012962962962963</v>
      </c>
      <c r="P165" s="15" t="n">
        <f aca="false">N165-N164</f>
        <v>0</v>
      </c>
    </row>
    <row r="166" customFormat="false" ht="15" hidden="true" customHeight="false" outlineLevel="0" collapsed="false">
      <c r="A166" s="9" t="n">
        <v>12</v>
      </c>
      <c r="B166" s="10" t="n">
        <v>68</v>
      </c>
      <c r="C166" s="16"/>
      <c r="D166" s="16"/>
      <c r="E166" s="21"/>
      <c r="F166" s="14" t="n">
        <v>0</v>
      </c>
      <c r="G166" s="14"/>
      <c r="H166" s="14"/>
      <c r="I166" s="14" t="n">
        <v>0</v>
      </c>
      <c r="J166" s="15"/>
      <c r="K166" s="15" t="n">
        <f aca="false">G166-F166</f>
        <v>0</v>
      </c>
      <c r="L166" s="15" t="n">
        <f aca="false">H166-G166</f>
        <v>0</v>
      </c>
      <c r="M166" s="15" t="n">
        <f aca="false">I166-H166</f>
        <v>0</v>
      </c>
      <c r="N166" s="15" t="n">
        <f aca="false">I166-F166</f>
        <v>0</v>
      </c>
      <c r="O166" s="15" t="n">
        <f aca="false">N166-$N$11</f>
        <v>-0.0012962962962963</v>
      </c>
      <c r="P166" s="15" t="n">
        <f aca="false">N166-N165</f>
        <v>0</v>
      </c>
    </row>
    <row r="167" customFormat="false" ht="15" hidden="true" customHeight="false" outlineLevel="0" collapsed="false">
      <c r="A167" s="9" t="n">
        <v>13</v>
      </c>
      <c r="B167" s="10" t="n">
        <v>69</v>
      </c>
      <c r="C167" s="16"/>
      <c r="D167" s="16"/>
      <c r="E167" s="21"/>
      <c r="F167" s="14" t="n">
        <v>0</v>
      </c>
      <c r="G167" s="14"/>
      <c r="H167" s="14"/>
      <c r="I167" s="14" t="n">
        <v>0</v>
      </c>
      <c r="J167" s="15"/>
      <c r="K167" s="15" t="n">
        <f aca="false">G167-F167</f>
        <v>0</v>
      </c>
      <c r="L167" s="15" t="n">
        <f aca="false">H167-G167</f>
        <v>0</v>
      </c>
      <c r="M167" s="15" t="n">
        <f aca="false">I167-H167</f>
        <v>0</v>
      </c>
      <c r="N167" s="15" t="n">
        <f aca="false">I167-F167</f>
        <v>0</v>
      </c>
      <c r="O167" s="15" t="n">
        <f aca="false">N167-$N$11</f>
        <v>-0.0012962962962963</v>
      </c>
      <c r="P167" s="15" t="n">
        <f aca="false">N167-N166</f>
        <v>0</v>
      </c>
    </row>
    <row r="168" customFormat="false" ht="15" hidden="true" customHeight="false" outlineLevel="0" collapsed="false">
      <c r="A168" s="9" t="n">
        <v>14</v>
      </c>
      <c r="B168" s="10"/>
      <c r="C168" s="16"/>
      <c r="D168" s="16"/>
      <c r="E168" s="21"/>
      <c r="F168" s="14" t="n">
        <v>0</v>
      </c>
      <c r="G168" s="14"/>
      <c r="H168" s="14"/>
      <c r="I168" s="14" t="n">
        <v>0</v>
      </c>
      <c r="J168" s="15"/>
      <c r="K168" s="15" t="n">
        <f aca="false">G168-F168</f>
        <v>0</v>
      </c>
      <c r="L168" s="15" t="n">
        <f aca="false">H168-G168</f>
        <v>0</v>
      </c>
      <c r="M168" s="15" t="n">
        <f aca="false">I168-H168</f>
        <v>0</v>
      </c>
      <c r="N168" s="15" t="n">
        <f aca="false">I168-F168</f>
        <v>0</v>
      </c>
      <c r="O168" s="15" t="n">
        <f aca="false">N168-$N$11</f>
        <v>-0.0012962962962963</v>
      </c>
      <c r="P168" s="15" t="n">
        <f aca="false">N168-N167</f>
        <v>0</v>
      </c>
    </row>
    <row r="169" customFormat="false" ht="15" hidden="true" customHeight="false" outlineLevel="0" collapsed="false">
      <c r="A169" s="9" t="n">
        <v>15</v>
      </c>
      <c r="B169" s="10"/>
      <c r="C169" s="16"/>
      <c r="D169" s="16"/>
      <c r="E169" s="21"/>
      <c r="F169" s="14" t="n">
        <v>0</v>
      </c>
      <c r="G169" s="14"/>
      <c r="H169" s="14"/>
      <c r="I169" s="14" t="n">
        <v>0</v>
      </c>
      <c r="J169" s="15"/>
      <c r="K169" s="15" t="n">
        <f aca="false">G169-F169</f>
        <v>0</v>
      </c>
      <c r="L169" s="15" t="n">
        <f aca="false">H169-G169</f>
        <v>0</v>
      </c>
      <c r="M169" s="15" t="n">
        <f aca="false">I169-H169</f>
        <v>0</v>
      </c>
      <c r="N169" s="15" t="n">
        <f aca="false">I169-F169</f>
        <v>0</v>
      </c>
      <c r="O169" s="15" t="n">
        <f aca="false">N169-$N$11</f>
        <v>-0.0012962962962963</v>
      </c>
      <c r="P169" s="15" t="n">
        <f aca="false">N169-N168</f>
        <v>0</v>
      </c>
    </row>
    <row r="170" customFormat="false" ht="15" hidden="true" customHeight="false" outlineLevel="0" collapsed="false">
      <c r="A170" s="9" t="n">
        <v>16</v>
      </c>
      <c r="B170" s="10"/>
      <c r="C170" s="16"/>
      <c r="D170" s="16"/>
      <c r="E170" s="21"/>
      <c r="F170" s="14" t="n">
        <v>0</v>
      </c>
      <c r="G170" s="14"/>
      <c r="H170" s="14"/>
      <c r="I170" s="14" t="n">
        <v>0</v>
      </c>
      <c r="J170" s="15"/>
      <c r="K170" s="15" t="n">
        <f aca="false">G170-F170</f>
        <v>0</v>
      </c>
      <c r="L170" s="15" t="n">
        <f aca="false">H170-G170</f>
        <v>0</v>
      </c>
      <c r="M170" s="15" t="n">
        <f aca="false">I170-H170</f>
        <v>0</v>
      </c>
      <c r="N170" s="15" t="n">
        <f aca="false">I170-F170</f>
        <v>0</v>
      </c>
      <c r="O170" s="15" t="n">
        <f aca="false">N170-$N$11</f>
        <v>-0.0012962962962963</v>
      </c>
      <c r="P170" s="15" t="n">
        <f aca="false">N170-N169</f>
        <v>0</v>
      </c>
    </row>
    <row r="171" customFormat="false" ht="15" hidden="true" customHeight="false" outlineLevel="0" collapsed="false">
      <c r="A171" s="9" t="n">
        <v>17</v>
      </c>
      <c r="B171" s="10"/>
      <c r="C171" s="16"/>
      <c r="D171" s="16"/>
      <c r="E171" s="21"/>
      <c r="F171" s="14" t="n">
        <v>0</v>
      </c>
      <c r="G171" s="14"/>
      <c r="H171" s="14"/>
      <c r="I171" s="14" t="n">
        <v>0</v>
      </c>
      <c r="J171" s="15"/>
      <c r="K171" s="15" t="n">
        <f aca="false">G171-F171</f>
        <v>0</v>
      </c>
      <c r="L171" s="15" t="n">
        <f aca="false">H171-G171</f>
        <v>0</v>
      </c>
      <c r="M171" s="15" t="n">
        <f aca="false">I171-H171</f>
        <v>0</v>
      </c>
      <c r="N171" s="15" t="n">
        <f aca="false">I171-F171</f>
        <v>0</v>
      </c>
      <c r="O171" s="15" t="n">
        <f aca="false">N171-$N$11</f>
        <v>-0.0012962962962963</v>
      </c>
      <c r="P171" s="15" t="n">
        <f aca="false">N171-N170</f>
        <v>0</v>
      </c>
    </row>
    <row r="172" customFormat="false" ht="15" hidden="true" customHeight="false" outlineLevel="0" collapsed="false">
      <c r="A172" s="9" t="n">
        <v>18</v>
      </c>
      <c r="B172" s="10"/>
      <c r="C172" s="16"/>
      <c r="D172" s="16"/>
      <c r="E172" s="21"/>
      <c r="F172" s="14" t="n">
        <v>0</v>
      </c>
      <c r="G172" s="14"/>
      <c r="H172" s="14"/>
      <c r="I172" s="14" t="n">
        <v>0</v>
      </c>
      <c r="J172" s="15"/>
      <c r="K172" s="15" t="n">
        <f aca="false">G172-F172</f>
        <v>0</v>
      </c>
      <c r="L172" s="15" t="n">
        <f aca="false">H172-G172</f>
        <v>0</v>
      </c>
      <c r="M172" s="15" t="n">
        <f aca="false">I172-H172</f>
        <v>0</v>
      </c>
      <c r="N172" s="15" t="n">
        <f aca="false">I172-F172</f>
        <v>0</v>
      </c>
      <c r="O172" s="15" t="n">
        <f aca="false">N172-$N$11</f>
        <v>-0.0012962962962963</v>
      </c>
      <c r="P172" s="15" t="n">
        <f aca="false">N172-N171</f>
        <v>0</v>
      </c>
    </row>
    <row r="173" customFormat="false" ht="15" hidden="true" customHeight="false" outlineLevel="0" collapsed="false">
      <c r="A173" s="9" t="n">
        <v>19</v>
      </c>
      <c r="B173" s="10"/>
      <c r="C173" s="16"/>
      <c r="D173" s="16"/>
      <c r="E173" s="21"/>
      <c r="F173" s="14" t="n">
        <v>0</v>
      </c>
      <c r="G173" s="14"/>
      <c r="H173" s="14"/>
      <c r="I173" s="14" t="n">
        <v>0</v>
      </c>
      <c r="J173" s="15"/>
      <c r="K173" s="15" t="n">
        <f aca="false">G173-F173</f>
        <v>0</v>
      </c>
      <c r="L173" s="15" t="n">
        <f aca="false">H173-G173</f>
        <v>0</v>
      </c>
      <c r="M173" s="15" t="n">
        <f aca="false">I173-H173</f>
        <v>0</v>
      </c>
      <c r="N173" s="15" t="n">
        <f aca="false">I173-F173</f>
        <v>0</v>
      </c>
      <c r="O173" s="15" t="n">
        <f aca="false">N173-$N$11</f>
        <v>-0.0012962962962963</v>
      </c>
      <c r="P173" s="15" t="n">
        <f aca="false">N173-N172</f>
        <v>0</v>
      </c>
    </row>
    <row r="174" customFormat="false" ht="15" hidden="true" customHeight="false" outlineLevel="0" collapsed="false">
      <c r="A174" s="9" t="n">
        <v>20</v>
      </c>
      <c r="B174" s="10"/>
      <c r="C174" s="16"/>
      <c r="D174" s="16"/>
      <c r="E174" s="21"/>
      <c r="F174" s="14" t="n">
        <v>0</v>
      </c>
      <c r="G174" s="14"/>
      <c r="H174" s="14"/>
      <c r="I174" s="14" t="n">
        <v>0</v>
      </c>
      <c r="J174" s="15"/>
      <c r="K174" s="15" t="n">
        <f aca="false">G174-F174</f>
        <v>0</v>
      </c>
      <c r="L174" s="15" t="n">
        <f aca="false">H174-G174</f>
        <v>0</v>
      </c>
      <c r="M174" s="15" t="n">
        <f aca="false">I174-H174</f>
        <v>0</v>
      </c>
      <c r="N174" s="15" t="n">
        <f aca="false">I174-F174</f>
        <v>0</v>
      </c>
      <c r="O174" s="15" t="n">
        <f aca="false">N174-$N$11</f>
        <v>-0.0012962962962963</v>
      </c>
      <c r="P174" s="15" t="n">
        <f aca="false">N174-N173</f>
        <v>0</v>
      </c>
    </row>
    <row r="175" customFormat="false" ht="12.8" hidden="false" customHeight="false" outlineLevel="0" collapsed="false"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</row>
    <row r="176" customFormat="false" ht="17.35" hidden="false" customHeight="false" outlineLevel="0" collapsed="false">
      <c r="A176" s="4" t="s">
        <v>2</v>
      </c>
      <c r="B176" s="5" t="str">
        <f aca="false">B152</f>
        <v>5.- 6.-7. tř.</v>
      </c>
      <c r="C176" s="6"/>
      <c r="D176" s="0" t="s">
        <v>33</v>
      </c>
    </row>
    <row r="178" customFormat="false" ht="12.8" hidden="false" customHeight="false" outlineLevel="0" collapsed="false">
      <c r="A178" s="7" t="s">
        <v>5</v>
      </c>
      <c r="B178" s="8" t="s">
        <v>6</v>
      </c>
      <c r="C178" s="7" t="s">
        <v>7</v>
      </c>
      <c r="D178" s="7" t="s">
        <v>8</v>
      </c>
      <c r="E178" s="8"/>
      <c r="F178" s="8" t="s">
        <v>9</v>
      </c>
      <c r="G178" s="8" t="s">
        <v>83</v>
      </c>
      <c r="H178" s="8" t="s">
        <v>84</v>
      </c>
      <c r="I178" s="8" t="s">
        <v>12</v>
      </c>
      <c r="J178" s="8"/>
      <c r="K178" s="8" t="s">
        <v>13</v>
      </c>
      <c r="L178" s="8" t="s">
        <v>14</v>
      </c>
      <c r="M178" s="8" t="s">
        <v>15</v>
      </c>
      <c r="N178" s="8" t="s">
        <v>16</v>
      </c>
      <c r="O178" s="8" t="s">
        <v>17</v>
      </c>
      <c r="P178" s="8" t="s">
        <v>18</v>
      </c>
    </row>
    <row r="179" customFormat="false" ht="15" hidden="false" customHeight="false" outlineLevel="0" collapsed="false">
      <c r="A179" s="9" t="n">
        <v>1</v>
      </c>
      <c r="B179" s="10" t="n">
        <v>83</v>
      </c>
      <c r="C179" s="11" t="s">
        <v>163</v>
      </c>
      <c r="D179" s="12" t="s">
        <v>209</v>
      </c>
      <c r="E179" s="21" t="n">
        <v>7</v>
      </c>
      <c r="F179" s="14" t="n">
        <v>0.0493055555555556</v>
      </c>
      <c r="G179" s="14"/>
      <c r="H179" s="14"/>
      <c r="I179" s="14" t="n">
        <v>0.053275462962963</v>
      </c>
      <c r="J179" s="15"/>
      <c r="K179" s="15" t="n">
        <f aca="false">G179-F179</f>
        <v>-0.0493055555555556</v>
      </c>
      <c r="L179" s="15" t="n">
        <f aca="false">H179-G179</f>
        <v>0</v>
      </c>
      <c r="M179" s="15" t="n">
        <f aca="false">I179-H179</f>
        <v>0.053275462962963</v>
      </c>
      <c r="N179" s="15" t="n">
        <f aca="false">I179-F179</f>
        <v>0.00396990740740741</v>
      </c>
      <c r="O179" s="15"/>
      <c r="P179" s="15"/>
    </row>
    <row r="180" customFormat="false" ht="15" hidden="false" customHeight="false" outlineLevel="0" collapsed="false">
      <c r="A180" s="9" t="n">
        <v>2</v>
      </c>
      <c r="B180" s="10" t="n">
        <v>72</v>
      </c>
      <c r="C180" s="11" t="s">
        <v>183</v>
      </c>
      <c r="D180" s="12" t="s">
        <v>210</v>
      </c>
      <c r="E180" s="21" t="n">
        <v>7</v>
      </c>
      <c r="F180" s="14" t="n">
        <v>0.0456018518518519</v>
      </c>
      <c r="G180" s="14"/>
      <c r="H180" s="14"/>
      <c r="I180" s="14" t="n">
        <v>0.0496759259259259</v>
      </c>
      <c r="J180" s="15"/>
      <c r="K180" s="15" t="n">
        <f aca="false">G180-F180</f>
        <v>-0.0456018518518519</v>
      </c>
      <c r="L180" s="15" t="n">
        <f aca="false">H180-G180</f>
        <v>0</v>
      </c>
      <c r="M180" s="15" t="n">
        <f aca="false">I180-H180</f>
        <v>0.0496759259259259</v>
      </c>
      <c r="N180" s="15" t="n">
        <f aca="false">I180-F180</f>
        <v>0.00407407407407407</v>
      </c>
      <c r="O180" s="15" t="n">
        <f aca="false">N180-$N$179</f>
        <v>0.000104166666666667</v>
      </c>
      <c r="P180" s="15" t="n">
        <f aca="false">N180-N179</f>
        <v>0.000104166666666667</v>
      </c>
    </row>
    <row r="181" customFormat="false" ht="15" hidden="false" customHeight="false" outlineLevel="0" collapsed="false">
      <c r="A181" s="9" t="n">
        <v>3</v>
      </c>
      <c r="B181" s="10" t="n">
        <v>82</v>
      </c>
      <c r="C181" s="34" t="s">
        <v>211</v>
      </c>
      <c r="D181" s="35" t="s">
        <v>212</v>
      </c>
      <c r="E181" s="21" t="n">
        <v>5</v>
      </c>
      <c r="F181" s="14" t="n">
        <v>0.0487268518518519</v>
      </c>
      <c r="G181" s="14"/>
      <c r="H181" s="14"/>
      <c r="I181" s="14" t="n">
        <v>0.0528587962962963</v>
      </c>
      <c r="J181" s="15"/>
      <c r="K181" s="15" t="n">
        <f aca="false">G181-F181</f>
        <v>-0.0487268518518519</v>
      </c>
      <c r="L181" s="15" t="n">
        <f aca="false">H181-G181</f>
        <v>0</v>
      </c>
      <c r="M181" s="15" t="n">
        <f aca="false">I181-H181</f>
        <v>0.0528587962962963</v>
      </c>
      <c r="N181" s="15" t="n">
        <f aca="false">I181-F181</f>
        <v>0.00413194444444444</v>
      </c>
      <c r="O181" s="15" t="n">
        <f aca="false">N181-$N$179</f>
        <v>0.000162037037037037</v>
      </c>
      <c r="P181" s="15" t="n">
        <f aca="false">N181-N180</f>
        <v>5.78703703703704E-005</v>
      </c>
    </row>
    <row r="182" customFormat="false" ht="15" hidden="false" customHeight="false" outlineLevel="0" collapsed="false">
      <c r="A182" s="9" t="n">
        <v>4</v>
      </c>
      <c r="B182" s="10" t="n">
        <v>78</v>
      </c>
      <c r="C182" s="34" t="s">
        <v>213</v>
      </c>
      <c r="D182" s="35" t="s">
        <v>155</v>
      </c>
      <c r="E182" s="21" t="n">
        <v>6</v>
      </c>
      <c r="F182" s="14" t="n">
        <v>0.0470486111111111</v>
      </c>
      <c r="G182" s="14"/>
      <c r="H182" s="14"/>
      <c r="I182" s="14" t="n">
        <v>0.0512847222222222</v>
      </c>
      <c r="J182" s="15"/>
      <c r="K182" s="15" t="n">
        <f aca="false">G182-F182</f>
        <v>-0.0470486111111111</v>
      </c>
      <c r="L182" s="15" t="n">
        <f aca="false">H182-G182</f>
        <v>0</v>
      </c>
      <c r="M182" s="15" t="n">
        <f aca="false">I182-H182</f>
        <v>0.0512847222222222</v>
      </c>
      <c r="N182" s="15" t="n">
        <f aca="false">I182-F182</f>
        <v>0.00423611111111111</v>
      </c>
      <c r="O182" s="15" t="n">
        <f aca="false">N182-$N$179</f>
        <v>0.000266203703703704</v>
      </c>
      <c r="P182" s="15" t="n">
        <f aca="false">N182-N181</f>
        <v>0.000104166666666667</v>
      </c>
    </row>
    <row r="183" customFormat="false" ht="15" hidden="false" customHeight="false" outlineLevel="0" collapsed="false">
      <c r="A183" s="9" t="n">
        <v>5</v>
      </c>
      <c r="B183" s="10" t="n">
        <v>73</v>
      </c>
      <c r="C183" s="11" t="s">
        <v>214</v>
      </c>
      <c r="D183" s="12" t="s">
        <v>215</v>
      </c>
      <c r="E183" s="21" t="n">
        <v>6</v>
      </c>
      <c r="F183" s="14" t="n">
        <v>0.0460648148148148</v>
      </c>
      <c r="G183" s="14"/>
      <c r="H183" s="14"/>
      <c r="I183" s="14" t="n">
        <v>0.0505555555555556</v>
      </c>
      <c r="J183" s="15"/>
      <c r="K183" s="15" t="n">
        <f aca="false">G183-F183</f>
        <v>-0.0460648148148148</v>
      </c>
      <c r="L183" s="15" t="n">
        <f aca="false">H183-G183</f>
        <v>0</v>
      </c>
      <c r="M183" s="15" t="n">
        <f aca="false">I183-H183</f>
        <v>0.0505555555555556</v>
      </c>
      <c r="N183" s="15" t="n">
        <f aca="false">I183-F183</f>
        <v>0.00449074074074074</v>
      </c>
      <c r="O183" s="15" t="n">
        <f aca="false">N183-$N$179</f>
        <v>0.000520833333333333</v>
      </c>
      <c r="P183" s="15" t="n">
        <f aca="false">N183-N182</f>
        <v>0.00025462962962963</v>
      </c>
    </row>
    <row r="184" customFormat="false" ht="15" hidden="false" customHeight="false" outlineLevel="0" collapsed="false">
      <c r="A184" s="9" t="n">
        <v>6</v>
      </c>
      <c r="B184" s="10" t="n">
        <v>70</v>
      </c>
      <c r="C184" s="11" t="s">
        <v>140</v>
      </c>
      <c r="D184" s="12" t="s">
        <v>216</v>
      </c>
      <c r="E184" s="21" t="n">
        <v>5</v>
      </c>
      <c r="F184" s="14" t="n">
        <v>0.0439236111111111</v>
      </c>
      <c r="G184" s="14"/>
      <c r="H184" s="14"/>
      <c r="I184" s="14" t="n">
        <v>0.0485185185185185</v>
      </c>
      <c r="J184" s="15"/>
      <c r="K184" s="15" t="n">
        <f aca="false">G184-F184</f>
        <v>-0.0439236111111111</v>
      </c>
      <c r="L184" s="15" t="n">
        <f aca="false">H184-G184</f>
        <v>0</v>
      </c>
      <c r="M184" s="15" t="n">
        <f aca="false">I184-H184</f>
        <v>0.0485185185185185</v>
      </c>
      <c r="N184" s="15" t="n">
        <f aca="false">I184-F184</f>
        <v>0.00459490740740741</v>
      </c>
      <c r="O184" s="15" t="n">
        <f aca="false">N184-$N$179</f>
        <v>0.000625</v>
      </c>
      <c r="P184" s="15" t="n">
        <f aca="false">N184-N183</f>
        <v>0.000104166666666667</v>
      </c>
    </row>
    <row r="185" customFormat="false" ht="15" hidden="false" customHeight="false" outlineLevel="0" collapsed="false">
      <c r="A185" s="9" t="n">
        <v>7</v>
      </c>
      <c r="B185" s="10" t="n">
        <v>71</v>
      </c>
      <c r="C185" s="11" t="s">
        <v>217</v>
      </c>
      <c r="D185" s="12" t="s">
        <v>176</v>
      </c>
      <c r="E185" s="21" t="n">
        <v>5</v>
      </c>
      <c r="F185" s="14" t="n">
        <v>0.0451388888888889</v>
      </c>
      <c r="G185" s="14"/>
      <c r="H185" s="14"/>
      <c r="I185" s="14" t="n">
        <v>0.0497685185185185</v>
      </c>
      <c r="J185" s="15"/>
      <c r="K185" s="15" t="n">
        <f aca="false">G185-F185</f>
        <v>-0.0451388888888889</v>
      </c>
      <c r="L185" s="15" t="n">
        <f aca="false">H185-G185</f>
        <v>0</v>
      </c>
      <c r="M185" s="15" t="n">
        <f aca="false">I185-H185</f>
        <v>0.0497685185185185</v>
      </c>
      <c r="N185" s="15" t="n">
        <f aca="false">I185-F185</f>
        <v>0.00462962962962963</v>
      </c>
      <c r="O185" s="15" t="n">
        <f aca="false">N185-$N$179</f>
        <v>0.000659722222222222</v>
      </c>
      <c r="P185" s="15" t="n">
        <f aca="false">N185-N184</f>
        <v>3.47222222222222E-005</v>
      </c>
    </row>
    <row r="186" customFormat="false" ht="15" hidden="false" customHeight="false" outlineLevel="0" collapsed="false">
      <c r="A186" s="9" t="n">
        <v>8</v>
      </c>
      <c r="B186" s="10" t="n">
        <v>76</v>
      </c>
      <c r="C186" s="11" t="s">
        <v>218</v>
      </c>
      <c r="D186" s="12" t="s">
        <v>219</v>
      </c>
      <c r="E186" s="21" t="n">
        <v>7</v>
      </c>
      <c r="F186" s="14" t="n">
        <v>0.0466435185185185</v>
      </c>
      <c r="G186" s="14"/>
      <c r="H186" s="14"/>
      <c r="I186" s="14" t="n">
        <v>0.0513078703703704</v>
      </c>
      <c r="J186" s="15"/>
      <c r="K186" s="15" t="n">
        <f aca="false">G186-F186</f>
        <v>-0.0466435185185185</v>
      </c>
      <c r="L186" s="15" t="n">
        <f aca="false">H186-G186</f>
        <v>0</v>
      </c>
      <c r="M186" s="15" t="n">
        <f aca="false">I186-H186</f>
        <v>0.0513078703703704</v>
      </c>
      <c r="N186" s="15" t="n">
        <f aca="false">I186-F186</f>
        <v>0.00466435185185185</v>
      </c>
      <c r="O186" s="15" t="n">
        <f aca="false">N186-$N$179</f>
        <v>0.000694444444444444</v>
      </c>
      <c r="P186" s="15" t="n">
        <f aca="false">N186-N185</f>
        <v>3.47222222222222E-005</v>
      </c>
    </row>
    <row r="187" customFormat="false" ht="15" hidden="false" customHeight="false" outlineLevel="0" collapsed="false">
      <c r="A187" s="9" t="n">
        <v>9</v>
      </c>
      <c r="B187" s="10" t="n">
        <v>79</v>
      </c>
      <c r="C187" s="34" t="s">
        <v>135</v>
      </c>
      <c r="D187" s="35" t="s">
        <v>147</v>
      </c>
      <c r="E187" s="21" t="n">
        <v>5</v>
      </c>
      <c r="F187" s="14" t="n">
        <v>0.0474537037037037</v>
      </c>
      <c r="G187" s="14"/>
      <c r="H187" s="14"/>
      <c r="I187" s="14" t="n">
        <v>0.054375</v>
      </c>
      <c r="J187" s="15"/>
      <c r="K187" s="15" t="n">
        <f aca="false">G187-F187</f>
        <v>-0.0474537037037037</v>
      </c>
      <c r="L187" s="15" t="n">
        <f aca="false">H187-G187</f>
        <v>0</v>
      </c>
      <c r="M187" s="15" t="n">
        <f aca="false">I187-H187</f>
        <v>0.054375</v>
      </c>
      <c r="N187" s="15" t="n">
        <f aca="false">I187-F187</f>
        <v>0.0069212962962963</v>
      </c>
      <c r="O187" s="15" t="n">
        <f aca="false">N187-$N$179</f>
        <v>0.00295138888888889</v>
      </c>
      <c r="P187" s="15" t="n">
        <f aca="false">N187-N186</f>
        <v>0.00225694444444444</v>
      </c>
    </row>
    <row r="188" customFormat="false" ht="15" hidden="false" customHeight="false" outlineLevel="0" collapsed="false">
      <c r="A188" s="9"/>
      <c r="B188" s="10"/>
      <c r="C188" s="11"/>
      <c r="D188" s="12"/>
      <c r="E188" s="21"/>
      <c r="F188" s="14"/>
      <c r="G188" s="14"/>
      <c r="H188" s="14"/>
      <c r="I188" s="14"/>
      <c r="J188" s="15"/>
      <c r="K188" s="15"/>
      <c r="L188" s="15"/>
      <c r="M188" s="15"/>
      <c r="N188" s="15"/>
      <c r="O188" s="15"/>
      <c r="P188" s="15"/>
    </row>
    <row r="189" customFormat="false" ht="15" hidden="true" customHeight="false" outlineLevel="0" collapsed="false">
      <c r="A189" s="9"/>
      <c r="B189" s="10"/>
      <c r="C189" s="34"/>
      <c r="D189" s="35"/>
      <c r="E189" s="21"/>
      <c r="F189" s="14"/>
      <c r="G189" s="14"/>
      <c r="H189" s="14"/>
      <c r="I189" s="14"/>
      <c r="J189" s="15"/>
      <c r="K189" s="15"/>
      <c r="L189" s="15"/>
      <c r="M189" s="15"/>
      <c r="N189" s="15"/>
      <c r="O189" s="15"/>
      <c r="P189" s="15"/>
    </row>
    <row r="190" customFormat="false" ht="15" hidden="true" customHeight="false" outlineLevel="0" collapsed="false">
      <c r="A190" s="9"/>
      <c r="B190" s="10"/>
      <c r="C190" s="11"/>
      <c r="D190" s="16"/>
      <c r="E190" s="21"/>
      <c r="F190" s="14"/>
      <c r="G190" s="14"/>
      <c r="H190" s="14"/>
      <c r="I190" s="14"/>
      <c r="J190" s="15"/>
      <c r="K190" s="15"/>
      <c r="L190" s="15"/>
      <c r="M190" s="15"/>
      <c r="N190" s="15"/>
      <c r="O190" s="15"/>
      <c r="P190" s="15"/>
    </row>
    <row r="191" customFormat="false" ht="15" hidden="true" customHeight="false" outlineLevel="0" collapsed="false">
      <c r="A191" s="9" t="n">
        <v>13</v>
      </c>
      <c r="B191" s="10"/>
      <c r="C191" s="11"/>
      <c r="D191" s="16"/>
      <c r="E191" s="21"/>
      <c r="F191" s="14" t="n">
        <v>0</v>
      </c>
      <c r="G191" s="14"/>
      <c r="H191" s="14"/>
      <c r="I191" s="14" t="n">
        <v>0</v>
      </c>
      <c r="J191" s="15"/>
      <c r="K191" s="15" t="n">
        <f aca="false">G191-F191</f>
        <v>0</v>
      </c>
      <c r="L191" s="15" t="n">
        <f aca="false">H191-G191</f>
        <v>0</v>
      </c>
      <c r="M191" s="15" t="n">
        <f aca="false">I191-H191</f>
        <v>0</v>
      </c>
      <c r="N191" s="15" t="n">
        <f aca="false">I191-F191</f>
        <v>0</v>
      </c>
      <c r="O191" s="15" t="n">
        <f aca="false">N191-$N$35</f>
        <v>-0.00146990740740741</v>
      </c>
      <c r="P191" s="15" t="n">
        <f aca="false">N191-N190</f>
        <v>0</v>
      </c>
    </row>
    <row r="192" customFormat="false" ht="15" hidden="true" customHeight="false" outlineLevel="0" collapsed="false">
      <c r="A192" s="9" t="n">
        <v>14</v>
      </c>
      <c r="B192" s="10"/>
      <c r="C192" s="11"/>
      <c r="D192" s="16"/>
      <c r="E192" s="21"/>
      <c r="F192" s="14" t="n">
        <v>0</v>
      </c>
      <c r="G192" s="14"/>
      <c r="H192" s="14"/>
      <c r="I192" s="14" t="n">
        <v>0</v>
      </c>
      <c r="J192" s="15"/>
      <c r="K192" s="15" t="n">
        <f aca="false">G192-F192</f>
        <v>0</v>
      </c>
      <c r="L192" s="15" t="n">
        <f aca="false">H192-G192</f>
        <v>0</v>
      </c>
      <c r="M192" s="15" t="n">
        <f aca="false">I192-H192</f>
        <v>0</v>
      </c>
      <c r="N192" s="15" t="n">
        <f aca="false">I192-F192</f>
        <v>0</v>
      </c>
      <c r="O192" s="15" t="n">
        <f aca="false">N192-$N$35</f>
        <v>-0.00146990740740741</v>
      </c>
      <c r="P192" s="15" t="n">
        <f aca="false">N192-N191</f>
        <v>0</v>
      </c>
    </row>
    <row r="193" customFormat="false" ht="15" hidden="true" customHeight="false" outlineLevel="0" collapsed="false">
      <c r="A193" s="9" t="n">
        <v>15</v>
      </c>
      <c r="B193" s="10"/>
      <c r="C193" s="11"/>
      <c r="D193" s="16"/>
      <c r="E193" s="21"/>
      <c r="F193" s="14" t="n">
        <v>0</v>
      </c>
      <c r="G193" s="14"/>
      <c r="H193" s="14"/>
      <c r="I193" s="14" t="n">
        <v>0</v>
      </c>
      <c r="J193" s="15"/>
      <c r="K193" s="15" t="n">
        <f aca="false">G193-F193</f>
        <v>0</v>
      </c>
      <c r="L193" s="15" t="n">
        <f aca="false">H193-G193</f>
        <v>0</v>
      </c>
      <c r="M193" s="15" t="n">
        <f aca="false">I193-H193</f>
        <v>0</v>
      </c>
      <c r="N193" s="15" t="n">
        <f aca="false">I193-F193</f>
        <v>0</v>
      </c>
      <c r="O193" s="15" t="n">
        <f aca="false">N193-$N$35</f>
        <v>-0.00146990740740741</v>
      </c>
      <c r="P193" s="15" t="n">
        <f aca="false">N193-N192</f>
        <v>0</v>
      </c>
    </row>
    <row r="194" customFormat="false" ht="15" hidden="true" customHeight="false" outlineLevel="0" collapsed="false">
      <c r="A194" s="9" t="n">
        <v>16</v>
      </c>
      <c r="B194" s="10"/>
      <c r="C194" s="11"/>
      <c r="D194" s="16"/>
      <c r="E194" s="21"/>
      <c r="F194" s="14" t="n">
        <v>0</v>
      </c>
      <c r="G194" s="14"/>
      <c r="H194" s="14"/>
      <c r="I194" s="14" t="n">
        <v>0</v>
      </c>
      <c r="J194" s="15"/>
      <c r="K194" s="15" t="n">
        <f aca="false">G194-F194</f>
        <v>0</v>
      </c>
      <c r="L194" s="15" t="n">
        <f aca="false">H194-G194</f>
        <v>0</v>
      </c>
      <c r="M194" s="15" t="n">
        <f aca="false">I194-H194</f>
        <v>0</v>
      </c>
      <c r="N194" s="15" t="n">
        <f aca="false">I194-F194</f>
        <v>0</v>
      </c>
      <c r="O194" s="15" t="n">
        <f aca="false">N194-$N$35</f>
        <v>-0.00146990740740741</v>
      </c>
      <c r="P194" s="15" t="n">
        <f aca="false">N194-N193</f>
        <v>0</v>
      </c>
    </row>
    <row r="195" customFormat="false" ht="15" hidden="true" customHeight="false" outlineLevel="0" collapsed="false">
      <c r="A195" s="9" t="n">
        <v>17</v>
      </c>
      <c r="B195" s="10"/>
      <c r="C195" s="11"/>
      <c r="D195" s="16"/>
      <c r="E195" s="21"/>
      <c r="F195" s="14" t="n">
        <v>0</v>
      </c>
      <c r="G195" s="14"/>
      <c r="H195" s="14"/>
      <c r="I195" s="14" t="n">
        <v>0</v>
      </c>
      <c r="J195" s="15"/>
      <c r="K195" s="15" t="n">
        <f aca="false">G195-F195</f>
        <v>0</v>
      </c>
      <c r="L195" s="15" t="n">
        <f aca="false">H195-G195</f>
        <v>0</v>
      </c>
      <c r="M195" s="15" t="n">
        <f aca="false">I195-H195</f>
        <v>0</v>
      </c>
      <c r="N195" s="15" t="n">
        <f aca="false">I195-F195</f>
        <v>0</v>
      </c>
      <c r="O195" s="15" t="n">
        <f aca="false">N195-$N$35</f>
        <v>-0.00146990740740741</v>
      </c>
      <c r="P195" s="15" t="n">
        <f aca="false">N195-N194</f>
        <v>0</v>
      </c>
    </row>
    <row r="196" customFormat="false" ht="15" hidden="true" customHeight="false" outlineLevel="0" collapsed="false">
      <c r="A196" s="9" t="n">
        <v>18</v>
      </c>
      <c r="B196" s="10"/>
      <c r="C196" s="11"/>
      <c r="D196" s="16"/>
      <c r="E196" s="21"/>
      <c r="F196" s="14" t="n">
        <v>0</v>
      </c>
      <c r="G196" s="14"/>
      <c r="H196" s="14"/>
      <c r="I196" s="14" t="n">
        <v>0</v>
      </c>
      <c r="J196" s="15"/>
      <c r="K196" s="15" t="n">
        <f aca="false">G196-F196</f>
        <v>0</v>
      </c>
      <c r="L196" s="15" t="n">
        <f aca="false">H196-G196</f>
        <v>0</v>
      </c>
      <c r="M196" s="15" t="n">
        <f aca="false">I196-H196</f>
        <v>0</v>
      </c>
      <c r="N196" s="15" t="n">
        <f aca="false">I196-F196</f>
        <v>0</v>
      </c>
      <c r="O196" s="15" t="n">
        <f aca="false">N196-$N$35</f>
        <v>-0.00146990740740741</v>
      </c>
      <c r="P196" s="15" t="n">
        <f aca="false">N196-N195</f>
        <v>0</v>
      </c>
    </row>
    <row r="197" customFormat="false" ht="15" hidden="true" customHeight="false" outlineLevel="0" collapsed="false">
      <c r="A197" s="9" t="n">
        <v>19</v>
      </c>
      <c r="B197" s="10"/>
      <c r="C197" s="11"/>
      <c r="D197" s="16"/>
      <c r="E197" s="21"/>
      <c r="F197" s="14" t="n">
        <v>0</v>
      </c>
      <c r="G197" s="14"/>
      <c r="H197" s="14"/>
      <c r="I197" s="14" t="n">
        <v>0</v>
      </c>
      <c r="J197" s="15"/>
      <c r="K197" s="15" t="n">
        <f aca="false">G197-F197</f>
        <v>0</v>
      </c>
      <c r="L197" s="15" t="n">
        <f aca="false">H197-G197</f>
        <v>0</v>
      </c>
      <c r="M197" s="15" t="n">
        <f aca="false">I197-H197</f>
        <v>0</v>
      </c>
      <c r="N197" s="15" t="n">
        <f aca="false">I197-F197</f>
        <v>0</v>
      </c>
      <c r="O197" s="15" t="n">
        <f aca="false">N197-$N$35</f>
        <v>-0.00146990740740741</v>
      </c>
      <c r="P197" s="15" t="n">
        <f aca="false">N197-N196</f>
        <v>0</v>
      </c>
    </row>
    <row r="198" customFormat="false" ht="15" hidden="true" customHeight="false" outlineLevel="0" collapsed="false">
      <c r="A198" s="9" t="n">
        <v>20</v>
      </c>
      <c r="B198" s="10"/>
      <c r="C198" s="11"/>
      <c r="D198" s="16"/>
      <c r="E198" s="21"/>
      <c r="F198" s="14" t="n">
        <v>0</v>
      </c>
      <c r="G198" s="14"/>
      <c r="H198" s="14"/>
      <c r="I198" s="14" t="n">
        <v>0</v>
      </c>
      <c r="J198" s="15"/>
      <c r="K198" s="15" t="n">
        <f aca="false">G198-F198</f>
        <v>0</v>
      </c>
      <c r="L198" s="15" t="n">
        <f aca="false">H198-G198</f>
        <v>0</v>
      </c>
      <c r="M198" s="15" t="n">
        <f aca="false">I198-H198</f>
        <v>0</v>
      </c>
      <c r="N198" s="15" t="n">
        <f aca="false">I198-F198</f>
        <v>0</v>
      </c>
      <c r="O198" s="15" t="n">
        <f aca="false">N198-$N$35</f>
        <v>-0.00146990740740741</v>
      </c>
      <c r="P198" s="15" t="n">
        <f aca="false">N198-N197</f>
        <v>0</v>
      </c>
    </row>
    <row r="199" customFormat="false" ht="15" hidden="true" customHeight="false" outlineLevel="0" collapsed="false">
      <c r="A199" s="25"/>
      <c r="B199" s="26"/>
      <c r="C199" s="27"/>
      <c r="D199" s="28"/>
      <c r="E199" s="17"/>
      <c r="F199" s="23"/>
      <c r="G199" s="23"/>
      <c r="H199" s="23"/>
      <c r="I199" s="23"/>
      <c r="J199" s="29"/>
      <c r="K199" s="29"/>
      <c r="L199" s="29"/>
      <c r="M199" s="29"/>
      <c r="N199" s="29"/>
      <c r="O199" s="29"/>
      <c r="P199" s="29"/>
    </row>
    <row r="200" customFormat="false" ht="17.35" hidden="true" customHeight="false" outlineLevel="0" collapsed="false">
      <c r="A200" s="4"/>
      <c r="B200" s="5"/>
      <c r="C200" s="6"/>
    </row>
    <row r="202" customFormat="false" ht="17.35" hidden="false" customHeight="false" outlineLevel="0" collapsed="false">
      <c r="A202" s="4" t="s">
        <v>2</v>
      </c>
      <c r="B202" s="5" t="s">
        <v>82</v>
      </c>
      <c r="C202" s="6"/>
      <c r="D202" s="0" t="s">
        <v>4</v>
      </c>
    </row>
    <row r="204" customFormat="false" ht="12.8" hidden="false" customHeight="false" outlineLevel="0" collapsed="false">
      <c r="A204" s="7" t="s">
        <v>5</v>
      </c>
      <c r="B204" s="8" t="s">
        <v>6</v>
      </c>
      <c r="C204" s="7" t="s">
        <v>7</v>
      </c>
      <c r="D204" s="7" t="s">
        <v>8</v>
      </c>
      <c r="E204" s="8"/>
      <c r="F204" s="8" t="s">
        <v>9</v>
      </c>
      <c r="G204" s="8" t="s">
        <v>83</v>
      </c>
      <c r="H204" s="8" t="s">
        <v>84</v>
      </c>
      <c r="I204" s="8" t="s">
        <v>12</v>
      </c>
      <c r="J204" s="8"/>
      <c r="K204" s="8" t="s">
        <v>13</v>
      </c>
      <c r="L204" s="8" t="s">
        <v>14</v>
      </c>
      <c r="M204" s="8" t="s">
        <v>15</v>
      </c>
      <c r="N204" s="8" t="s">
        <v>16</v>
      </c>
      <c r="O204" s="8" t="s">
        <v>17</v>
      </c>
      <c r="P204" s="8" t="s">
        <v>18</v>
      </c>
    </row>
    <row r="205" customFormat="false" ht="15" hidden="false" customHeight="false" outlineLevel="0" collapsed="false">
      <c r="A205" s="9" t="n">
        <v>1</v>
      </c>
      <c r="B205" s="10" t="n">
        <v>80</v>
      </c>
      <c r="C205" s="11" t="s">
        <v>220</v>
      </c>
      <c r="D205" s="12" t="s">
        <v>221</v>
      </c>
      <c r="E205" s="21" t="n">
        <v>8</v>
      </c>
      <c r="F205" s="14" t="n">
        <v>0.0498842592592593</v>
      </c>
      <c r="G205" s="14"/>
      <c r="H205" s="14"/>
      <c r="I205" s="14" t="n">
        <v>0.0555902777777778</v>
      </c>
      <c r="J205" s="15"/>
      <c r="K205" s="15" t="n">
        <f aca="false">G205-F205</f>
        <v>-0.0498842592592593</v>
      </c>
      <c r="L205" s="15" t="n">
        <f aca="false">H205-G205</f>
        <v>0</v>
      </c>
      <c r="M205" s="15" t="n">
        <f aca="false">I205-H205</f>
        <v>0.0555902777777778</v>
      </c>
      <c r="N205" s="15" t="n">
        <f aca="false">I205-F205</f>
        <v>0.00570601851851852</v>
      </c>
      <c r="O205" s="15"/>
      <c r="P205" s="15"/>
    </row>
    <row r="206" customFormat="false" ht="15" hidden="false" customHeight="false" outlineLevel="0" collapsed="false">
      <c r="A206" s="9" t="n">
        <v>2</v>
      </c>
      <c r="B206" s="10" t="n">
        <v>81</v>
      </c>
      <c r="C206" s="11" t="s">
        <v>222</v>
      </c>
      <c r="D206" s="12" t="s">
        <v>204</v>
      </c>
      <c r="E206" s="21" t="n">
        <v>8</v>
      </c>
      <c r="F206" s="14" t="n">
        <v>0.0505787037037037</v>
      </c>
      <c r="G206" s="14"/>
      <c r="H206" s="14"/>
      <c r="I206" s="14" t="n">
        <v>0.0568171296296296</v>
      </c>
      <c r="J206" s="15"/>
      <c r="K206" s="15" t="n">
        <f aca="false">G206-F206</f>
        <v>-0.0505787037037037</v>
      </c>
      <c r="L206" s="15" t="n">
        <f aca="false">H206-G206</f>
        <v>0</v>
      </c>
      <c r="M206" s="15" t="n">
        <f aca="false">I206-H206</f>
        <v>0.0568171296296296</v>
      </c>
      <c r="N206" s="15" t="n">
        <f aca="false">I206-F206</f>
        <v>0.00623842592592593</v>
      </c>
      <c r="O206" s="15" t="n">
        <f aca="false">N206-$N$35</f>
        <v>0.00476851851851852</v>
      </c>
      <c r="P206" s="15" t="n">
        <f aca="false">N206-N205</f>
        <v>0.000532407407407407</v>
      </c>
    </row>
    <row r="207" customFormat="false" ht="15" hidden="false" customHeight="false" outlineLevel="0" collapsed="false">
      <c r="A207" s="9" t="n">
        <v>3</v>
      </c>
      <c r="B207" s="10" t="n">
        <v>82</v>
      </c>
      <c r="C207" s="11"/>
      <c r="D207" s="12"/>
      <c r="E207" s="21"/>
      <c r="F207" s="14" t="n">
        <v>0</v>
      </c>
      <c r="G207" s="14"/>
      <c r="H207" s="14"/>
      <c r="I207" s="14" t="n">
        <v>0</v>
      </c>
      <c r="J207" s="15"/>
      <c r="K207" s="15" t="n">
        <f aca="false">G207-F207</f>
        <v>0</v>
      </c>
      <c r="L207" s="15" t="n">
        <f aca="false">H207-G207</f>
        <v>0</v>
      </c>
      <c r="M207" s="15" t="n">
        <f aca="false">I207-H207</f>
        <v>0</v>
      </c>
      <c r="N207" s="15" t="n">
        <f aca="false">I207-F207</f>
        <v>0</v>
      </c>
      <c r="O207" s="15" t="n">
        <f aca="false">N207-$N$35</f>
        <v>-0.00146990740740741</v>
      </c>
      <c r="P207" s="15" t="n">
        <f aca="false">N207-N206</f>
        <v>-0.00623842592592593</v>
      </c>
    </row>
    <row r="208" customFormat="false" ht="15" hidden="true" customHeight="false" outlineLevel="0" collapsed="false">
      <c r="A208" s="9" t="n">
        <v>4</v>
      </c>
      <c r="B208" s="10"/>
      <c r="C208" s="16"/>
      <c r="D208" s="12"/>
      <c r="E208" s="21"/>
      <c r="F208" s="14" t="n">
        <v>0</v>
      </c>
      <c r="G208" s="14"/>
      <c r="H208" s="14"/>
      <c r="I208" s="14" t="n">
        <v>0</v>
      </c>
      <c r="J208" s="15"/>
      <c r="K208" s="15" t="n">
        <f aca="false">G208-F208</f>
        <v>0</v>
      </c>
      <c r="L208" s="15" t="n">
        <f aca="false">H208-G208</f>
        <v>0</v>
      </c>
      <c r="M208" s="15" t="n">
        <f aca="false">I208-H208</f>
        <v>0</v>
      </c>
      <c r="N208" s="15" t="n">
        <f aca="false">I208-F208</f>
        <v>0</v>
      </c>
      <c r="O208" s="15" t="n">
        <f aca="false">N208-$N$35</f>
        <v>-0.00146990740740741</v>
      </c>
      <c r="P208" s="15" t="n">
        <f aca="false">N208-N207</f>
        <v>0</v>
      </c>
    </row>
    <row r="209" customFormat="false" ht="15" hidden="true" customHeight="false" outlineLevel="0" collapsed="false">
      <c r="A209" s="9" t="n">
        <v>5</v>
      </c>
      <c r="B209" s="10"/>
      <c r="C209" s="16"/>
      <c r="D209" s="12"/>
      <c r="E209" s="21"/>
      <c r="F209" s="14" t="n">
        <v>0</v>
      </c>
      <c r="G209" s="14"/>
      <c r="H209" s="14"/>
      <c r="I209" s="14" t="n">
        <v>0</v>
      </c>
      <c r="J209" s="15"/>
      <c r="K209" s="15" t="n">
        <f aca="false">G209-F209</f>
        <v>0</v>
      </c>
      <c r="L209" s="15" t="n">
        <f aca="false">H209-G209</f>
        <v>0</v>
      </c>
      <c r="M209" s="15" t="n">
        <f aca="false">I209-H209</f>
        <v>0</v>
      </c>
      <c r="N209" s="15" t="n">
        <f aca="false">I209-F209</f>
        <v>0</v>
      </c>
      <c r="O209" s="15" t="n">
        <f aca="false">N209-$N$35</f>
        <v>-0.00146990740740741</v>
      </c>
      <c r="P209" s="15" t="n">
        <f aca="false">N209-N208</f>
        <v>0</v>
      </c>
    </row>
    <row r="210" customFormat="false" ht="15" hidden="true" customHeight="false" outlineLevel="0" collapsed="false">
      <c r="A210" s="9" t="n">
        <v>6</v>
      </c>
      <c r="B210" s="10"/>
      <c r="C210" s="16"/>
      <c r="D210" s="12"/>
      <c r="E210" s="21"/>
      <c r="F210" s="14" t="n">
        <v>0</v>
      </c>
      <c r="G210" s="14"/>
      <c r="H210" s="14"/>
      <c r="I210" s="14" t="n">
        <v>0</v>
      </c>
      <c r="J210" s="15"/>
      <c r="K210" s="15" t="n">
        <f aca="false">G210-F210</f>
        <v>0</v>
      </c>
      <c r="L210" s="15" t="n">
        <f aca="false">H210-G210</f>
        <v>0</v>
      </c>
      <c r="M210" s="15" t="n">
        <f aca="false">I210-H210</f>
        <v>0</v>
      </c>
      <c r="N210" s="15" t="n">
        <f aca="false">I210-F210</f>
        <v>0</v>
      </c>
      <c r="O210" s="15" t="n">
        <f aca="false">N210-$N$35</f>
        <v>-0.00146990740740741</v>
      </c>
      <c r="P210" s="15" t="n">
        <f aca="false">N210-N209</f>
        <v>0</v>
      </c>
    </row>
    <row r="211" customFormat="false" ht="15" hidden="true" customHeight="false" outlineLevel="0" collapsed="false">
      <c r="A211" s="9" t="n">
        <v>7</v>
      </c>
      <c r="B211" s="10"/>
      <c r="C211" s="16"/>
      <c r="D211" s="12"/>
      <c r="E211" s="21"/>
      <c r="F211" s="14" t="n">
        <v>0</v>
      </c>
      <c r="G211" s="14"/>
      <c r="H211" s="14"/>
      <c r="I211" s="14" t="n">
        <v>0</v>
      </c>
      <c r="J211" s="15"/>
      <c r="K211" s="15" t="n">
        <f aca="false">G211-F211</f>
        <v>0</v>
      </c>
      <c r="L211" s="15" t="n">
        <f aca="false">H211-G211</f>
        <v>0</v>
      </c>
      <c r="M211" s="15" t="n">
        <f aca="false">I211-H211</f>
        <v>0</v>
      </c>
      <c r="N211" s="15" t="n">
        <f aca="false">I211-F211</f>
        <v>0</v>
      </c>
      <c r="O211" s="15" t="n">
        <f aca="false">N211-$N$35</f>
        <v>-0.00146990740740741</v>
      </c>
      <c r="P211" s="15" t="n">
        <f aca="false">N211-N210</f>
        <v>0</v>
      </c>
    </row>
    <row r="212" customFormat="false" ht="15" hidden="true" customHeight="false" outlineLevel="0" collapsed="false">
      <c r="A212" s="9" t="n">
        <v>8</v>
      </c>
      <c r="B212" s="10"/>
      <c r="C212" s="16"/>
      <c r="D212" s="12"/>
      <c r="E212" s="21"/>
      <c r="F212" s="14" t="n">
        <v>0</v>
      </c>
      <c r="G212" s="14"/>
      <c r="H212" s="14"/>
      <c r="I212" s="14" t="n">
        <v>0</v>
      </c>
      <c r="J212" s="15"/>
      <c r="K212" s="15" t="n">
        <f aca="false">G212-F212</f>
        <v>0</v>
      </c>
      <c r="L212" s="15" t="n">
        <f aca="false">H212-G212</f>
        <v>0</v>
      </c>
      <c r="M212" s="15" t="n">
        <f aca="false">I212-H212</f>
        <v>0</v>
      </c>
      <c r="N212" s="15" t="n">
        <f aca="false">I212-F212</f>
        <v>0</v>
      </c>
      <c r="O212" s="15" t="n">
        <f aca="false">N212-$N$35</f>
        <v>-0.00146990740740741</v>
      </c>
      <c r="P212" s="15" t="n">
        <f aca="false">N212-N211</f>
        <v>0</v>
      </c>
    </row>
    <row r="213" customFormat="false" ht="15" hidden="true" customHeight="false" outlineLevel="0" collapsed="false">
      <c r="A213" s="9" t="n">
        <v>9</v>
      </c>
      <c r="B213" s="10"/>
      <c r="C213" s="16"/>
      <c r="D213" s="12"/>
      <c r="E213" s="21"/>
      <c r="F213" s="14" t="n">
        <v>0</v>
      </c>
      <c r="G213" s="14"/>
      <c r="H213" s="14"/>
      <c r="I213" s="14" t="n">
        <v>0</v>
      </c>
      <c r="J213" s="15"/>
      <c r="K213" s="15" t="n">
        <f aca="false">G213-F213</f>
        <v>0</v>
      </c>
      <c r="L213" s="15" t="n">
        <f aca="false">H213-G213</f>
        <v>0</v>
      </c>
      <c r="M213" s="15" t="n">
        <f aca="false">I213-H213</f>
        <v>0</v>
      </c>
      <c r="N213" s="15" t="n">
        <f aca="false">I213-F213</f>
        <v>0</v>
      </c>
      <c r="O213" s="15" t="n">
        <f aca="false">N213-$N$35</f>
        <v>-0.00146990740740741</v>
      </c>
      <c r="P213" s="15" t="n">
        <f aca="false">N213-N212</f>
        <v>0</v>
      </c>
    </row>
    <row r="214" customFormat="false" ht="15" hidden="true" customHeight="false" outlineLevel="0" collapsed="false">
      <c r="A214" s="9" t="n">
        <v>10</v>
      </c>
      <c r="B214" s="10"/>
      <c r="C214" s="16"/>
      <c r="D214" s="16"/>
      <c r="E214" s="21"/>
      <c r="F214" s="14" t="n">
        <v>0</v>
      </c>
      <c r="G214" s="14"/>
      <c r="H214" s="14"/>
      <c r="I214" s="14" t="n">
        <v>0</v>
      </c>
      <c r="J214" s="15"/>
      <c r="K214" s="15" t="n">
        <f aca="false">G214-F214</f>
        <v>0</v>
      </c>
      <c r="L214" s="15" t="n">
        <f aca="false">H214-G214</f>
        <v>0</v>
      </c>
      <c r="M214" s="15" t="n">
        <f aca="false">I214-H214</f>
        <v>0</v>
      </c>
      <c r="N214" s="15" t="n">
        <f aca="false">I214-F214</f>
        <v>0</v>
      </c>
      <c r="O214" s="15" t="n">
        <f aca="false">N214-$N$35</f>
        <v>-0.00146990740740741</v>
      </c>
      <c r="P214" s="15" t="n">
        <f aca="false">N214-N213</f>
        <v>0</v>
      </c>
    </row>
    <row r="215" customFormat="false" ht="15" hidden="true" customHeight="false" outlineLevel="0" collapsed="false">
      <c r="A215" s="9" t="n">
        <v>11</v>
      </c>
      <c r="B215" s="10"/>
      <c r="C215" s="16"/>
      <c r="D215" s="16"/>
      <c r="E215" s="21"/>
      <c r="F215" s="14" t="n">
        <v>0</v>
      </c>
      <c r="G215" s="14"/>
      <c r="H215" s="14"/>
      <c r="I215" s="14" t="n">
        <v>0</v>
      </c>
      <c r="J215" s="15"/>
      <c r="K215" s="15" t="n">
        <f aca="false">G215-F215</f>
        <v>0</v>
      </c>
      <c r="L215" s="15" t="n">
        <f aca="false">H215-G215</f>
        <v>0</v>
      </c>
      <c r="M215" s="15" t="n">
        <f aca="false">I215-H215</f>
        <v>0</v>
      </c>
      <c r="N215" s="15" t="n">
        <f aca="false">I215-F215</f>
        <v>0</v>
      </c>
      <c r="O215" s="15" t="n">
        <f aca="false">N215-$N$35</f>
        <v>-0.00146990740740741</v>
      </c>
      <c r="P215" s="15" t="n">
        <f aca="false">N215-N214</f>
        <v>0</v>
      </c>
    </row>
    <row r="216" customFormat="false" ht="15" hidden="true" customHeight="false" outlineLevel="0" collapsed="false">
      <c r="A216" s="9" t="n">
        <v>12</v>
      </c>
      <c r="B216" s="10"/>
      <c r="C216" s="16"/>
      <c r="D216" s="16"/>
      <c r="E216" s="21"/>
      <c r="F216" s="14" t="n">
        <v>0</v>
      </c>
      <c r="G216" s="14"/>
      <c r="H216" s="14"/>
      <c r="I216" s="14" t="n">
        <v>0</v>
      </c>
      <c r="J216" s="15"/>
      <c r="K216" s="15" t="n">
        <f aca="false">G216-F216</f>
        <v>0</v>
      </c>
      <c r="L216" s="15" t="n">
        <f aca="false">H216-G216</f>
        <v>0</v>
      </c>
      <c r="M216" s="15" t="n">
        <f aca="false">I216-H216</f>
        <v>0</v>
      </c>
      <c r="N216" s="15" t="n">
        <f aca="false">I216-F216</f>
        <v>0</v>
      </c>
      <c r="O216" s="15" t="n">
        <f aca="false">N216-$N$35</f>
        <v>-0.00146990740740741</v>
      </c>
      <c r="P216" s="15" t="n">
        <f aca="false">N216-N215</f>
        <v>0</v>
      </c>
    </row>
    <row r="217" customFormat="false" ht="15" hidden="true" customHeight="false" outlineLevel="0" collapsed="false">
      <c r="A217" s="9" t="n">
        <v>13</v>
      </c>
      <c r="B217" s="10"/>
      <c r="C217" s="16"/>
      <c r="D217" s="16"/>
      <c r="E217" s="21"/>
      <c r="F217" s="14" t="n">
        <v>0</v>
      </c>
      <c r="G217" s="14"/>
      <c r="H217" s="14"/>
      <c r="I217" s="14" t="n">
        <v>0</v>
      </c>
      <c r="J217" s="15"/>
      <c r="K217" s="15" t="n">
        <f aca="false">G217-F217</f>
        <v>0</v>
      </c>
      <c r="L217" s="15" t="n">
        <f aca="false">H217-G217</f>
        <v>0</v>
      </c>
      <c r="M217" s="15" t="n">
        <f aca="false">I217-H217</f>
        <v>0</v>
      </c>
      <c r="N217" s="15" t="n">
        <f aca="false">I217-F217</f>
        <v>0</v>
      </c>
      <c r="O217" s="15" t="n">
        <f aca="false">N217-$N$35</f>
        <v>-0.00146990740740741</v>
      </c>
      <c r="P217" s="15" t="n">
        <f aca="false">N217-N216</f>
        <v>0</v>
      </c>
    </row>
    <row r="218" customFormat="false" ht="15" hidden="true" customHeight="false" outlineLevel="0" collapsed="false">
      <c r="A218" s="9" t="n">
        <v>14</v>
      </c>
      <c r="B218" s="10"/>
      <c r="C218" s="16"/>
      <c r="D218" s="16"/>
      <c r="E218" s="21"/>
      <c r="F218" s="14" t="n">
        <v>0</v>
      </c>
      <c r="G218" s="14"/>
      <c r="H218" s="14"/>
      <c r="I218" s="14" t="n">
        <v>0</v>
      </c>
      <c r="J218" s="15"/>
      <c r="K218" s="15" t="n">
        <f aca="false">G218-F218</f>
        <v>0</v>
      </c>
      <c r="L218" s="15" t="n">
        <f aca="false">H218-G218</f>
        <v>0</v>
      </c>
      <c r="M218" s="15" t="n">
        <f aca="false">I218-H218</f>
        <v>0</v>
      </c>
      <c r="N218" s="15" t="n">
        <f aca="false">I218-F218</f>
        <v>0</v>
      </c>
      <c r="O218" s="15" t="n">
        <f aca="false">N218-$N$35</f>
        <v>-0.00146990740740741</v>
      </c>
      <c r="P218" s="15" t="n">
        <f aca="false">N218-N217</f>
        <v>0</v>
      </c>
    </row>
    <row r="219" customFormat="false" ht="15" hidden="true" customHeight="false" outlineLevel="0" collapsed="false">
      <c r="A219" s="9" t="n">
        <v>15</v>
      </c>
      <c r="B219" s="10"/>
      <c r="C219" s="16"/>
      <c r="D219" s="16"/>
      <c r="E219" s="21"/>
      <c r="F219" s="14" t="n">
        <v>0</v>
      </c>
      <c r="G219" s="14"/>
      <c r="H219" s="14"/>
      <c r="I219" s="14" t="n">
        <v>0</v>
      </c>
      <c r="J219" s="15"/>
      <c r="K219" s="15" t="n">
        <f aca="false">G219-F219</f>
        <v>0</v>
      </c>
      <c r="L219" s="15" t="n">
        <f aca="false">H219-G219</f>
        <v>0</v>
      </c>
      <c r="M219" s="15" t="n">
        <f aca="false">I219-H219</f>
        <v>0</v>
      </c>
      <c r="N219" s="15" t="n">
        <f aca="false">I219-F219</f>
        <v>0</v>
      </c>
      <c r="O219" s="15" t="n">
        <f aca="false">N219-$N$35</f>
        <v>-0.00146990740740741</v>
      </c>
      <c r="P219" s="15" t="n">
        <f aca="false">N219-N218</f>
        <v>0</v>
      </c>
    </row>
    <row r="220" customFormat="false" ht="15" hidden="true" customHeight="false" outlineLevel="0" collapsed="false">
      <c r="A220" s="9" t="n">
        <v>16</v>
      </c>
      <c r="B220" s="10"/>
      <c r="C220" s="16"/>
      <c r="D220" s="16"/>
      <c r="E220" s="21"/>
      <c r="F220" s="14" t="n">
        <v>0</v>
      </c>
      <c r="G220" s="14"/>
      <c r="H220" s="14"/>
      <c r="I220" s="14" t="n">
        <v>0</v>
      </c>
      <c r="J220" s="15"/>
      <c r="K220" s="15" t="n">
        <f aca="false">G220-F220</f>
        <v>0</v>
      </c>
      <c r="L220" s="15" t="n">
        <f aca="false">H220-G220</f>
        <v>0</v>
      </c>
      <c r="M220" s="15" t="n">
        <f aca="false">I220-H220</f>
        <v>0</v>
      </c>
      <c r="N220" s="15" t="n">
        <f aca="false">I220-F220</f>
        <v>0</v>
      </c>
      <c r="O220" s="15" t="n">
        <f aca="false">N220-$N$35</f>
        <v>-0.00146990740740741</v>
      </c>
      <c r="P220" s="15" t="n">
        <f aca="false">N220-N219</f>
        <v>0</v>
      </c>
    </row>
    <row r="221" customFormat="false" ht="15" hidden="true" customHeight="false" outlineLevel="0" collapsed="false">
      <c r="A221" s="9" t="n">
        <v>17</v>
      </c>
      <c r="B221" s="10"/>
      <c r="C221" s="16"/>
      <c r="D221" s="16"/>
      <c r="E221" s="21"/>
      <c r="F221" s="14" t="n">
        <v>0</v>
      </c>
      <c r="G221" s="14"/>
      <c r="H221" s="14"/>
      <c r="I221" s="14" t="n">
        <v>0</v>
      </c>
      <c r="J221" s="15"/>
      <c r="K221" s="15" t="n">
        <f aca="false">G221-F221</f>
        <v>0</v>
      </c>
      <c r="L221" s="15" t="n">
        <f aca="false">H221-G221</f>
        <v>0</v>
      </c>
      <c r="M221" s="15" t="n">
        <f aca="false">I221-H221</f>
        <v>0</v>
      </c>
      <c r="N221" s="15" t="n">
        <f aca="false">I221-F221</f>
        <v>0</v>
      </c>
      <c r="O221" s="15" t="n">
        <f aca="false">N221-$N$35</f>
        <v>-0.00146990740740741</v>
      </c>
      <c r="P221" s="15" t="n">
        <f aca="false">N221-N220</f>
        <v>0</v>
      </c>
    </row>
    <row r="222" customFormat="false" ht="15" hidden="true" customHeight="false" outlineLevel="0" collapsed="false">
      <c r="A222" s="9" t="n">
        <v>18</v>
      </c>
      <c r="B222" s="10"/>
      <c r="C222" s="16"/>
      <c r="D222" s="16"/>
      <c r="E222" s="21"/>
      <c r="F222" s="14" t="n">
        <v>0</v>
      </c>
      <c r="G222" s="14"/>
      <c r="H222" s="14"/>
      <c r="I222" s="14" t="n">
        <v>0</v>
      </c>
      <c r="J222" s="15"/>
      <c r="K222" s="15" t="n">
        <f aca="false">G222-F222</f>
        <v>0</v>
      </c>
      <c r="L222" s="15" t="n">
        <f aca="false">H222-G222</f>
        <v>0</v>
      </c>
      <c r="M222" s="15" t="n">
        <f aca="false">I222-H222</f>
        <v>0</v>
      </c>
      <c r="N222" s="15" t="n">
        <f aca="false">I222-F222</f>
        <v>0</v>
      </c>
      <c r="O222" s="15" t="n">
        <f aca="false">N222-$N$35</f>
        <v>-0.00146990740740741</v>
      </c>
      <c r="P222" s="15" t="n">
        <f aca="false">N222-N221</f>
        <v>0</v>
      </c>
    </row>
    <row r="223" customFormat="false" ht="15" hidden="true" customHeight="false" outlineLevel="0" collapsed="false">
      <c r="A223" s="9" t="n">
        <v>19</v>
      </c>
      <c r="B223" s="10"/>
      <c r="C223" s="16"/>
      <c r="D223" s="16"/>
      <c r="E223" s="21"/>
      <c r="F223" s="14" t="n">
        <v>0</v>
      </c>
      <c r="G223" s="14"/>
      <c r="H223" s="14"/>
      <c r="I223" s="14" t="n">
        <v>0</v>
      </c>
      <c r="J223" s="15"/>
      <c r="K223" s="15" t="n">
        <f aca="false">G223-F223</f>
        <v>0</v>
      </c>
      <c r="L223" s="15" t="n">
        <f aca="false">H223-G223</f>
        <v>0</v>
      </c>
      <c r="M223" s="15" t="n">
        <f aca="false">I223-H223</f>
        <v>0</v>
      </c>
      <c r="N223" s="15" t="n">
        <f aca="false">I223-F223</f>
        <v>0</v>
      </c>
      <c r="O223" s="15" t="n">
        <f aca="false">N223-$N$35</f>
        <v>-0.00146990740740741</v>
      </c>
      <c r="P223" s="15" t="n">
        <f aca="false">N223-N222</f>
        <v>0</v>
      </c>
    </row>
    <row r="224" customFormat="false" ht="15" hidden="true" customHeight="false" outlineLevel="0" collapsed="false">
      <c r="A224" s="9" t="n">
        <v>20</v>
      </c>
      <c r="B224" s="10"/>
      <c r="C224" s="16"/>
      <c r="D224" s="16"/>
      <c r="E224" s="21"/>
      <c r="F224" s="14" t="n">
        <v>0</v>
      </c>
      <c r="G224" s="14"/>
      <c r="H224" s="14"/>
      <c r="I224" s="14" t="n">
        <v>0</v>
      </c>
      <c r="J224" s="15"/>
      <c r="K224" s="15" t="n">
        <f aca="false">G224-F224</f>
        <v>0</v>
      </c>
      <c r="L224" s="15" t="n">
        <f aca="false">H224-G224</f>
        <v>0</v>
      </c>
      <c r="M224" s="15" t="n">
        <f aca="false">I224-H224</f>
        <v>0</v>
      </c>
      <c r="N224" s="15" t="n">
        <f aca="false">I224-F224</f>
        <v>0</v>
      </c>
      <c r="O224" s="15" t="n">
        <f aca="false">N224-$N$35</f>
        <v>-0.00146990740740741</v>
      </c>
      <c r="P224" s="15" t="n">
        <f aca="false">N224-N223</f>
        <v>0</v>
      </c>
    </row>
    <row r="225" customFormat="false" ht="12.8" hidden="false" customHeight="false" outlineLevel="0" collapsed="false"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</row>
    <row r="226" customFormat="false" ht="17.35" hidden="false" customHeight="false" outlineLevel="0" collapsed="false">
      <c r="A226" s="4" t="s">
        <v>2</v>
      </c>
      <c r="B226" s="5" t="str">
        <f aca="false">B202</f>
        <v>8. - 9. tř.</v>
      </c>
      <c r="C226" s="6"/>
      <c r="D226" s="0" t="s">
        <v>33</v>
      </c>
    </row>
    <row r="228" customFormat="false" ht="12.8" hidden="false" customHeight="false" outlineLevel="0" collapsed="false">
      <c r="A228" s="7" t="s">
        <v>5</v>
      </c>
      <c r="B228" s="8" t="s">
        <v>6</v>
      </c>
      <c r="C228" s="7" t="s">
        <v>7</v>
      </c>
      <c r="D228" s="7" t="s">
        <v>8</v>
      </c>
      <c r="E228" s="8"/>
      <c r="F228" s="8" t="s">
        <v>9</v>
      </c>
      <c r="G228" s="8" t="s">
        <v>83</v>
      </c>
      <c r="H228" s="8" t="s">
        <v>84</v>
      </c>
      <c r="I228" s="8" t="s">
        <v>12</v>
      </c>
      <c r="J228" s="8"/>
      <c r="K228" s="8" t="s">
        <v>13</v>
      </c>
      <c r="L228" s="8" t="s">
        <v>14</v>
      </c>
      <c r="M228" s="8" t="s">
        <v>15</v>
      </c>
      <c r="N228" s="8" t="s">
        <v>16</v>
      </c>
      <c r="O228" s="8" t="s">
        <v>17</v>
      </c>
      <c r="P228" s="8" t="s">
        <v>18</v>
      </c>
    </row>
    <row r="229" customFormat="false" ht="15" hidden="false" customHeight="false" outlineLevel="0" collapsed="false">
      <c r="A229" s="9" t="n">
        <v>1</v>
      </c>
      <c r="B229" s="10" t="n">
        <v>83</v>
      </c>
      <c r="C229" s="11"/>
      <c r="D229" s="12"/>
      <c r="E229" s="21"/>
      <c r="F229" s="14" t="n">
        <v>0</v>
      </c>
      <c r="G229" s="14"/>
      <c r="H229" s="14"/>
      <c r="I229" s="14" t="n">
        <v>0</v>
      </c>
      <c r="J229" s="15"/>
      <c r="K229" s="15" t="n">
        <f aca="false">G229-F229</f>
        <v>0</v>
      </c>
      <c r="L229" s="15" t="n">
        <f aca="false">H229-G229</f>
        <v>0</v>
      </c>
      <c r="M229" s="15" t="n">
        <f aca="false">I229-H229</f>
        <v>0</v>
      </c>
      <c r="N229" s="15" t="n">
        <f aca="false">I229-F229</f>
        <v>0</v>
      </c>
      <c r="O229" s="15"/>
      <c r="P229" s="15"/>
    </row>
    <row r="230" customFormat="false" ht="15" hidden="false" customHeight="false" outlineLevel="0" collapsed="false">
      <c r="A230" s="9" t="n">
        <v>2</v>
      </c>
      <c r="B230" s="10" t="n">
        <v>84</v>
      </c>
      <c r="C230" s="16"/>
      <c r="D230" s="12"/>
      <c r="E230" s="21"/>
      <c r="F230" s="14" t="n">
        <v>0</v>
      </c>
      <c r="G230" s="14"/>
      <c r="H230" s="14"/>
      <c r="I230" s="14" t="n">
        <v>0</v>
      </c>
      <c r="J230" s="15"/>
      <c r="K230" s="15" t="n">
        <f aca="false">G230-F230</f>
        <v>0</v>
      </c>
      <c r="L230" s="15" t="n">
        <f aca="false">H230-G230</f>
        <v>0</v>
      </c>
      <c r="M230" s="15" t="n">
        <f aca="false">I230-H230</f>
        <v>0</v>
      </c>
      <c r="N230" s="15" t="n">
        <f aca="false">I230-F230</f>
        <v>0</v>
      </c>
      <c r="O230" s="15" t="n">
        <f aca="false">N230-$N$35</f>
        <v>-0.00146990740740741</v>
      </c>
      <c r="P230" s="15" t="n">
        <f aca="false">N230-N229</f>
        <v>0</v>
      </c>
    </row>
    <row r="231" customFormat="false" ht="15" hidden="false" customHeight="false" outlineLevel="0" collapsed="false">
      <c r="A231" s="9" t="n">
        <v>3</v>
      </c>
      <c r="B231" s="10" t="n">
        <v>85</v>
      </c>
      <c r="C231" s="11"/>
      <c r="D231" s="12"/>
      <c r="E231" s="21"/>
      <c r="F231" s="14" t="n">
        <v>0</v>
      </c>
      <c r="G231" s="14"/>
      <c r="H231" s="14"/>
      <c r="I231" s="14" t="n">
        <v>0</v>
      </c>
      <c r="J231" s="15"/>
      <c r="K231" s="15" t="n">
        <f aca="false">G231-F231</f>
        <v>0</v>
      </c>
      <c r="L231" s="15" t="n">
        <f aca="false">H231-G231</f>
        <v>0</v>
      </c>
      <c r="M231" s="15" t="n">
        <f aca="false">I231-H231</f>
        <v>0</v>
      </c>
      <c r="N231" s="15" t="n">
        <f aca="false">I231-F231</f>
        <v>0</v>
      </c>
      <c r="O231" s="15" t="n">
        <f aca="false">N231-$N$35</f>
        <v>-0.00146990740740741</v>
      </c>
      <c r="P231" s="15" t="n">
        <f aca="false">N231-N230</f>
        <v>0</v>
      </c>
    </row>
    <row r="232" customFormat="false" ht="15" hidden="false" customHeight="false" outlineLevel="0" collapsed="false">
      <c r="A232" s="9" t="n">
        <v>4</v>
      </c>
      <c r="B232" s="10"/>
      <c r="C232" s="16"/>
      <c r="D232" s="12"/>
      <c r="E232" s="21"/>
      <c r="F232" s="14" t="n">
        <v>0</v>
      </c>
      <c r="G232" s="14"/>
      <c r="H232" s="14"/>
      <c r="I232" s="14" t="n">
        <v>0</v>
      </c>
      <c r="J232" s="15"/>
      <c r="K232" s="15" t="n">
        <f aca="false">G232-F232</f>
        <v>0</v>
      </c>
      <c r="L232" s="15" t="n">
        <f aca="false">H232-G232</f>
        <v>0</v>
      </c>
      <c r="M232" s="15" t="n">
        <f aca="false">I232-H232</f>
        <v>0</v>
      </c>
      <c r="N232" s="15" t="n">
        <f aca="false">I232-F232</f>
        <v>0</v>
      </c>
      <c r="O232" s="15" t="n">
        <f aca="false">N232-$N$35</f>
        <v>-0.00146990740740741</v>
      </c>
      <c r="P232" s="15" t="n">
        <f aca="false">N232-N231</f>
        <v>0</v>
      </c>
    </row>
    <row r="233" customFormat="false" ht="15" hidden="false" customHeight="false" outlineLevel="0" collapsed="false">
      <c r="A233" s="9" t="n">
        <v>5</v>
      </c>
      <c r="B233" s="10"/>
      <c r="C233" s="16"/>
      <c r="D233" s="12"/>
      <c r="E233" s="21"/>
      <c r="F233" s="14" t="n">
        <v>0</v>
      </c>
      <c r="G233" s="14"/>
      <c r="H233" s="14"/>
      <c r="I233" s="14" t="n">
        <v>0</v>
      </c>
      <c r="J233" s="15"/>
      <c r="K233" s="15" t="n">
        <f aca="false">G233-F233</f>
        <v>0</v>
      </c>
      <c r="L233" s="15" t="n">
        <f aca="false">H233-G233</f>
        <v>0</v>
      </c>
      <c r="M233" s="15" t="n">
        <f aca="false">I233-H233</f>
        <v>0</v>
      </c>
      <c r="N233" s="15" t="n">
        <f aca="false">I233-F233</f>
        <v>0</v>
      </c>
      <c r="O233" s="15" t="n">
        <f aca="false">N233-$N$35</f>
        <v>-0.00146990740740741</v>
      </c>
      <c r="P233" s="15" t="n">
        <f aca="false">N233-N232</f>
        <v>0</v>
      </c>
    </row>
    <row r="234" customFormat="false" ht="15" hidden="false" customHeight="false" outlineLevel="0" collapsed="false">
      <c r="A234" s="9" t="n">
        <v>6</v>
      </c>
      <c r="B234" s="10"/>
      <c r="C234" s="16"/>
      <c r="D234" s="12"/>
      <c r="E234" s="21"/>
      <c r="F234" s="14" t="n">
        <v>0</v>
      </c>
      <c r="G234" s="14"/>
      <c r="H234" s="14"/>
      <c r="I234" s="14" t="n">
        <v>0</v>
      </c>
      <c r="J234" s="15"/>
      <c r="K234" s="15" t="n">
        <f aca="false">G234-F234</f>
        <v>0</v>
      </c>
      <c r="L234" s="15" t="n">
        <f aca="false">H234-G234</f>
        <v>0</v>
      </c>
      <c r="M234" s="15" t="n">
        <f aca="false">I234-H234</f>
        <v>0</v>
      </c>
      <c r="N234" s="15" t="n">
        <f aca="false">I234-F234</f>
        <v>0</v>
      </c>
      <c r="O234" s="15" t="n">
        <f aca="false">N234-$N$35</f>
        <v>-0.00146990740740741</v>
      </c>
      <c r="P234" s="15" t="n">
        <f aca="false">N234-N233</f>
        <v>0</v>
      </c>
    </row>
    <row r="235" customFormat="false" ht="15" hidden="false" customHeight="false" outlineLevel="0" collapsed="false">
      <c r="A235" s="9" t="n">
        <v>7</v>
      </c>
      <c r="B235" s="10"/>
      <c r="C235" s="16"/>
      <c r="D235" s="12"/>
      <c r="E235" s="21"/>
      <c r="F235" s="14" t="n">
        <v>0</v>
      </c>
      <c r="G235" s="14"/>
      <c r="H235" s="14"/>
      <c r="I235" s="14" t="n">
        <v>0</v>
      </c>
      <c r="J235" s="15"/>
      <c r="K235" s="15" t="n">
        <f aca="false">G235-F235</f>
        <v>0</v>
      </c>
      <c r="L235" s="15" t="n">
        <f aca="false">H235-G235</f>
        <v>0</v>
      </c>
      <c r="M235" s="15" t="n">
        <f aca="false">I235-H235</f>
        <v>0</v>
      </c>
      <c r="N235" s="15" t="n">
        <f aca="false">I235-F235</f>
        <v>0</v>
      </c>
      <c r="O235" s="15" t="n">
        <f aca="false">N235-$N$35</f>
        <v>-0.00146990740740741</v>
      </c>
      <c r="P235" s="15" t="n">
        <f aca="false">N235-N234</f>
        <v>0</v>
      </c>
    </row>
    <row r="236" customFormat="false" ht="15" hidden="false" customHeight="false" outlineLevel="0" collapsed="false">
      <c r="A236" s="9" t="n">
        <v>8</v>
      </c>
      <c r="B236" s="10"/>
      <c r="C236" s="16"/>
      <c r="D236" s="12"/>
      <c r="E236" s="21"/>
      <c r="F236" s="14" t="n">
        <v>0</v>
      </c>
      <c r="G236" s="14"/>
      <c r="H236" s="14"/>
      <c r="I236" s="14" t="n">
        <v>0</v>
      </c>
      <c r="J236" s="15"/>
      <c r="K236" s="15" t="n">
        <f aca="false">G236-F236</f>
        <v>0</v>
      </c>
      <c r="L236" s="15" t="n">
        <f aca="false">H236-G236</f>
        <v>0</v>
      </c>
      <c r="M236" s="15" t="n">
        <f aca="false">I236-H236</f>
        <v>0</v>
      </c>
      <c r="N236" s="15" t="n">
        <f aca="false">I236-F236</f>
        <v>0</v>
      </c>
      <c r="O236" s="15" t="n">
        <f aca="false">N236-$N$35</f>
        <v>-0.00146990740740741</v>
      </c>
      <c r="P236" s="15" t="n">
        <f aca="false">N236-N235</f>
        <v>0</v>
      </c>
    </row>
    <row r="237" customFormat="false" ht="15" hidden="false" customHeight="false" outlineLevel="0" collapsed="false">
      <c r="A237" s="9" t="n">
        <v>9</v>
      </c>
      <c r="B237" s="10"/>
      <c r="C237" s="16"/>
      <c r="D237" s="12"/>
      <c r="E237" s="21"/>
      <c r="F237" s="14" t="n">
        <v>0</v>
      </c>
      <c r="G237" s="14"/>
      <c r="H237" s="14"/>
      <c r="I237" s="14" t="n">
        <v>0</v>
      </c>
      <c r="J237" s="15"/>
      <c r="K237" s="15" t="n">
        <f aca="false">G237-F237</f>
        <v>0</v>
      </c>
      <c r="L237" s="15" t="n">
        <f aca="false">H237-G237</f>
        <v>0</v>
      </c>
      <c r="M237" s="15" t="n">
        <f aca="false">I237-H237</f>
        <v>0</v>
      </c>
      <c r="N237" s="15" t="n">
        <f aca="false">I237-F237</f>
        <v>0</v>
      </c>
      <c r="O237" s="15" t="n">
        <f aca="false">N237-$N$35</f>
        <v>-0.00146990740740741</v>
      </c>
      <c r="P237" s="15" t="n">
        <f aca="false">N237-N236</f>
        <v>0</v>
      </c>
    </row>
    <row r="238" customFormat="false" ht="15" hidden="false" customHeight="false" outlineLevel="0" collapsed="false">
      <c r="A238" s="9" t="n">
        <v>10</v>
      </c>
      <c r="B238" s="10"/>
      <c r="C238" s="16"/>
      <c r="D238" s="16"/>
      <c r="E238" s="21"/>
      <c r="F238" s="14" t="n">
        <v>0</v>
      </c>
      <c r="G238" s="14"/>
      <c r="H238" s="14"/>
      <c r="I238" s="14" t="n">
        <v>0</v>
      </c>
      <c r="J238" s="15"/>
      <c r="K238" s="15" t="n">
        <f aca="false">G238-F238</f>
        <v>0</v>
      </c>
      <c r="L238" s="15" t="n">
        <f aca="false">H238-G238</f>
        <v>0</v>
      </c>
      <c r="M238" s="15" t="n">
        <f aca="false">I238-H238</f>
        <v>0</v>
      </c>
      <c r="N238" s="15" t="n">
        <f aca="false">I238-F238</f>
        <v>0</v>
      </c>
      <c r="O238" s="15" t="n">
        <f aca="false">N238-$N$35</f>
        <v>-0.00146990740740741</v>
      </c>
      <c r="P238" s="15" t="n">
        <f aca="false">N238-N237</f>
        <v>0</v>
      </c>
    </row>
    <row r="239" customFormat="false" ht="15" hidden="false" customHeight="false" outlineLevel="0" collapsed="false">
      <c r="A239" s="9" t="n">
        <v>11</v>
      </c>
      <c r="B239" s="10"/>
      <c r="C239" s="16"/>
      <c r="D239" s="16"/>
      <c r="E239" s="21"/>
      <c r="F239" s="14" t="n">
        <v>0</v>
      </c>
      <c r="G239" s="14"/>
      <c r="H239" s="14"/>
      <c r="I239" s="14" t="n">
        <v>0</v>
      </c>
      <c r="J239" s="15"/>
      <c r="K239" s="15" t="n">
        <f aca="false">G239-F239</f>
        <v>0</v>
      </c>
      <c r="L239" s="15" t="n">
        <f aca="false">H239-G239</f>
        <v>0</v>
      </c>
      <c r="M239" s="15" t="n">
        <f aca="false">I239-H239</f>
        <v>0</v>
      </c>
      <c r="N239" s="15" t="n">
        <f aca="false">I239-F239</f>
        <v>0</v>
      </c>
      <c r="O239" s="15" t="n">
        <f aca="false">N239-$N$35</f>
        <v>-0.00146990740740741</v>
      </c>
      <c r="P239" s="15" t="n">
        <f aca="false">N239-N238</f>
        <v>0</v>
      </c>
    </row>
    <row r="240" customFormat="false" ht="15" hidden="false" customHeight="false" outlineLevel="0" collapsed="false">
      <c r="A240" s="9" t="n">
        <v>12</v>
      </c>
      <c r="B240" s="10"/>
      <c r="C240" s="16"/>
      <c r="D240" s="16"/>
      <c r="E240" s="21"/>
      <c r="F240" s="14" t="n">
        <v>0</v>
      </c>
      <c r="G240" s="14"/>
      <c r="H240" s="14"/>
      <c r="I240" s="14" t="n">
        <v>0</v>
      </c>
      <c r="J240" s="15"/>
      <c r="K240" s="15" t="n">
        <f aca="false">G240-F240</f>
        <v>0</v>
      </c>
      <c r="L240" s="15" t="n">
        <f aca="false">H240-G240</f>
        <v>0</v>
      </c>
      <c r="M240" s="15" t="n">
        <f aca="false">I240-H240</f>
        <v>0</v>
      </c>
      <c r="N240" s="15" t="n">
        <f aca="false">I240-F240</f>
        <v>0</v>
      </c>
      <c r="O240" s="15" t="n">
        <f aca="false">N240-$N$35</f>
        <v>-0.00146990740740741</v>
      </c>
      <c r="P240" s="15" t="n">
        <f aca="false">N240-N239</f>
        <v>0</v>
      </c>
    </row>
    <row r="241" customFormat="false" ht="15" hidden="false" customHeight="false" outlineLevel="0" collapsed="false">
      <c r="A241" s="9" t="n">
        <v>13</v>
      </c>
      <c r="B241" s="10"/>
      <c r="C241" s="16"/>
      <c r="D241" s="16"/>
      <c r="E241" s="21"/>
      <c r="F241" s="14" t="n">
        <v>0</v>
      </c>
      <c r="G241" s="14"/>
      <c r="H241" s="14"/>
      <c r="I241" s="14" t="n">
        <v>0</v>
      </c>
      <c r="J241" s="15"/>
      <c r="K241" s="15" t="n">
        <f aca="false">G241-F241</f>
        <v>0</v>
      </c>
      <c r="L241" s="15" t="n">
        <f aca="false">H241-G241</f>
        <v>0</v>
      </c>
      <c r="M241" s="15" t="n">
        <f aca="false">I241-H241</f>
        <v>0</v>
      </c>
      <c r="N241" s="15" t="n">
        <f aca="false">I241-F241</f>
        <v>0</v>
      </c>
      <c r="O241" s="15" t="n">
        <f aca="false">N241-$N$35</f>
        <v>-0.00146990740740741</v>
      </c>
      <c r="P241" s="15" t="n">
        <f aca="false">N241-N240</f>
        <v>0</v>
      </c>
    </row>
    <row r="242" customFormat="false" ht="15" hidden="false" customHeight="false" outlineLevel="0" collapsed="false">
      <c r="A242" s="9" t="n">
        <v>14</v>
      </c>
      <c r="B242" s="10"/>
      <c r="C242" s="16"/>
      <c r="D242" s="16"/>
      <c r="E242" s="21"/>
      <c r="F242" s="14" t="n">
        <v>0</v>
      </c>
      <c r="G242" s="14"/>
      <c r="H242" s="14"/>
      <c r="I242" s="14" t="n">
        <v>0</v>
      </c>
      <c r="J242" s="15"/>
      <c r="K242" s="15" t="n">
        <f aca="false">G242-F242</f>
        <v>0</v>
      </c>
      <c r="L242" s="15" t="n">
        <f aca="false">H242-G242</f>
        <v>0</v>
      </c>
      <c r="M242" s="15" t="n">
        <f aca="false">I242-H242</f>
        <v>0</v>
      </c>
      <c r="N242" s="15" t="n">
        <f aca="false">I242-F242</f>
        <v>0</v>
      </c>
      <c r="O242" s="15" t="n">
        <f aca="false">N242-$N$35</f>
        <v>-0.00146990740740741</v>
      </c>
      <c r="P242" s="15" t="n">
        <f aca="false">N242-N241</f>
        <v>0</v>
      </c>
    </row>
    <row r="243" customFormat="false" ht="15" hidden="false" customHeight="false" outlineLevel="0" collapsed="false">
      <c r="A243" s="9" t="n">
        <v>15</v>
      </c>
      <c r="B243" s="10"/>
      <c r="C243" s="16"/>
      <c r="D243" s="16"/>
      <c r="E243" s="21"/>
      <c r="F243" s="14" t="n">
        <v>0</v>
      </c>
      <c r="G243" s="14"/>
      <c r="H243" s="14"/>
      <c r="I243" s="14" t="n">
        <v>0</v>
      </c>
      <c r="J243" s="15"/>
      <c r="K243" s="15" t="n">
        <f aca="false">G243-F243</f>
        <v>0</v>
      </c>
      <c r="L243" s="15" t="n">
        <f aca="false">H243-G243</f>
        <v>0</v>
      </c>
      <c r="M243" s="15" t="n">
        <f aca="false">I243-H243</f>
        <v>0</v>
      </c>
      <c r="N243" s="15" t="n">
        <f aca="false">I243-F243</f>
        <v>0</v>
      </c>
      <c r="O243" s="15" t="n">
        <f aca="false">N243-$N$35</f>
        <v>-0.00146990740740741</v>
      </c>
      <c r="P243" s="15" t="n">
        <f aca="false">N243-N242</f>
        <v>0</v>
      </c>
    </row>
    <row r="244" customFormat="false" ht="15" hidden="false" customHeight="false" outlineLevel="0" collapsed="false">
      <c r="A244" s="9" t="n">
        <v>16</v>
      </c>
      <c r="B244" s="10"/>
      <c r="C244" s="16"/>
      <c r="D244" s="16"/>
      <c r="E244" s="21"/>
      <c r="F244" s="14" t="n">
        <v>0</v>
      </c>
      <c r="G244" s="14"/>
      <c r="H244" s="14"/>
      <c r="I244" s="14" t="n">
        <v>0</v>
      </c>
      <c r="J244" s="15"/>
      <c r="K244" s="15" t="n">
        <f aca="false">G244-F244</f>
        <v>0</v>
      </c>
      <c r="L244" s="15" t="n">
        <f aca="false">H244-G244</f>
        <v>0</v>
      </c>
      <c r="M244" s="15" t="n">
        <f aca="false">I244-H244</f>
        <v>0</v>
      </c>
      <c r="N244" s="15" t="n">
        <f aca="false">I244-F244</f>
        <v>0</v>
      </c>
      <c r="O244" s="15" t="n">
        <f aca="false">N244-$N$35</f>
        <v>-0.00146990740740741</v>
      </c>
      <c r="P244" s="15" t="n">
        <f aca="false">N244-N243</f>
        <v>0</v>
      </c>
    </row>
    <row r="245" customFormat="false" ht="15" hidden="false" customHeight="false" outlineLevel="0" collapsed="false">
      <c r="A245" s="9" t="n">
        <v>17</v>
      </c>
      <c r="B245" s="10"/>
      <c r="C245" s="16"/>
      <c r="D245" s="16"/>
      <c r="E245" s="21"/>
      <c r="F245" s="14" t="n">
        <v>0</v>
      </c>
      <c r="G245" s="14"/>
      <c r="H245" s="14"/>
      <c r="I245" s="14" t="n">
        <v>0</v>
      </c>
      <c r="J245" s="15"/>
      <c r="K245" s="15" t="n">
        <f aca="false">G245-F245</f>
        <v>0</v>
      </c>
      <c r="L245" s="15" t="n">
        <f aca="false">H245-G245</f>
        <v>0</v>
      </c>
      <c r="M245" s="15" t="n">
        <f aca="false">I245-H245</f>
        <v>0</v>
      </c>
      <c r="N245" s="15" t="n">
        <f aca="false">I245-F245</f>
        <v>0</v>
      </c>
      <c r="O245" s="15" t="n">
        <f aca="false">N245-$N$35</f>
        <v>-0.00146990740740741</v>
      </c>
      <c r="P245" s="15" t="n">
        <f aca="false">N245-N244</f>
        <v>0</v>
      </c>
    </row>
    <row r="246" customFormat="false" ht="15" hidden="false" customHeight="false" outlineLevel="0" collapsed="false">
      <c r="A246" s="9" t="n">
        <v>18</v>
      </c>
      <c r="B246" s="10"/>
      <c r="C246" s="16"/>
      <c r="D246" s="16"/>
      <c r="E246" s="21"/>
      <c r="F246" s="14" t="n">
        <v>0</v>
      </c>
      <c r="G246" s="14"/>
      <c r="H246" s="14"/>
      <c r="I246" s="14" t="n">
        <v>0</v>
      </c>
      <c r="J246" s="15"/>
      <c r="K246" s="15" t="n">
        <f aca="false">G246-F246</f>
        <v>0</v>
      </c>
      <c r="L246" s="15" t="n">
        <f aca="false">H246-G246</f>
        <v>0</v>
      </c>
      <c r="M246" s="15" t="n">
        <f aca="false">I246-H246</f>
        <v>0</v>
      </c>
      <c r="N246" s="15" t="n">
        <f aca="false">I246-F246</f>
        <v>0</v>
      </c>
      <c r="O246" s="15" t="n">
        <f aca="false">N246-$N$35</f>
        <v>-0.00146990740740741</v>
      </c>
      <c r="P246" s="15" t="n">
        <f aca="false">N246-N245</f>
        <v>0</v>
      </c>
    </row>
    <row r="247" customFormat="false" ht="15" hidden="false" customHeight="false" outlineLevel="0" collapsed="false">
      <c r="A247" s="9" t="n">
        <v>19</v>
      </c>
      <c r="B247" s="10"/>
      <c r="C247" s="16"/>
      <c r="D247" s="16"/>
      <c r="E247" s="21"/>
      <c r="F247" s="14" t="n">
        <v>0</v>
      </c>
      <c r="G247" s="14"/>
      <c r="H247" s="14"/>
      <c r="I247" s="14" t="n">
        <v>0</v>
      </c>
      <c r="J247" s="15"/>
      <c r="K247" s="15" t="n">
        <f aca="false">G247-F247</f>
        <v>0</v>
      </c>
      <c r="L247" s="15" t="n">
        <f aca="false">H247-G247</f>
        <v>0</v>
      </c>
      <c r="M247" s="15" t="n">
        <f aca="false">I247-H247</f>
        <v>0</v>
      </c>
      <c r="N247" s="15" t="n">
        <f aca="false">I247-F247</f>
        <v>0</v>
      </c>
      <c r="O247" s="15" t="n">
        <f aca="false">N247-$N$35</f>
        <v>-0.00146990740740741</v>
      </c>
      <c r="P247" s="15" t="n">
        <f aca="false">N247-N246</f>
        <v>0</v>
      </c>
    </row>
    <row r="248" customFormat="false" ht="15" hidden="false" customHeight="false" outlineLevel="0" collapsed="false">
      <c r="A248" s="9" t="n">
        <v>20</v>
      </c>
      <c r="B248" s="10"/>
      <c r="C248" s="16"/>
      <c r="D248" s="16"/>
      <c r="E248" s="21"/>
      <c r="F248" s="14" t="n">
        <v>0</v>
      </c>
      <c r="G248" s="14"/>
      <c r="H248" s="14"/>
      <c r="I248" s="14" t="n">
        <v>0</v>
      </c>
      <c r="J248" s="15"/>
      <c r="K248" s="15" t="n">
        <f aca="false">G248-F248</f>
        <v>0</v>
      </c>
      <c r="L248" s="15" t="n">
        <f aca="false">H248-G248</f>
        <v>0</v>
      </c>
      <c r="M248" s="15" t="n">
        <f aca="false">I248-H248</f>
        <v>0</v>
      </c>
      <c r="N248" s="15" t="n">
        <f aca="false">I248-F248</f>
        <v>0</v>
      </c>
      <c r="O248" s="15" t="n">
        <f aca="false">N248-$N$35</f>
        <v>-0.00146990740740741</v>
      </c>
      <c r="P248" s="15" t="n">
        <f aca="false">N248-N247</f>
        <v>0</v>
      </c>
    </row>
  </sheetData>
  <printOptions headings="false" gridLines="false" gridLinesSet="true" horizontalCentered="true" verticalCentered="false"/>
  <pageMargins left="0.708333333333333" right="0" top="0.7875" bottom="0.786805555555556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&amp;L&amp;20TJ TANVALD z.s.</oddFooter>
  </headerFooter>
  <rowBreaks count="1" manualBreakCount="1">
    <brk id="140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100" zoomScalePageLayoutView="160" workbookViewId="0">
      <selection pane="topLeft" activeCell="C52" activeCellId="0" sqref="C52"/>
    </sheetView>
  </sheetViews>
  <sheetFormatPr defaultColWidth="8.58984375" defaultRowHeight="12.7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60" zoomScaleNormal="100" zoomScalePageLayoutView="160" workbookViewId="0">
      <selection pane="topLeft" activeCell="A1" activeCellId="0" sqref="A1"/>
    </sheetView>
  </sheetViews>
  <sheetFormatPr defaultColWidth="8.58984375" defaultRowHeight="12.7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Metadata/LabelInfo.xml><?xml version="1.0" encoding="utf-8"?>
<clbl:labelList xmlns:clbl="http://schemas.microsoft.com/office/2020/mipLabelMetadata">
  <clbl:label id="{d792d246-d363-40e2-82bc-6f0655128b68}" enabled="1" method="Standard" siteId="{372ee9e0-9ce0-4033-a64a-c07073a91ec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LibreOffice/7.0.3.1$Windows_X86_64 LibreOffice_project/d7547858d014d4cf69878db179d326fc3483e082</Application>
  <Company>ABB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2013-09-06T10:16:30Z</dcterms:created>
  <dc:creator>czmikoz</dc:creator>
  <dc:description/>
  <dc:language>cs-CZ</dc:language>
  <cp:lastModifiedBy/>
  <cp:lastPrinted>2023-09-06T15:11:31Z</cp:lastPrinted>
  <dcterms:modified xsi:type="dcterms:W3CDTF">2026-09-09T20:15:08Z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ABB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